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\Общая\КСГ 2025\2025-12-25   Протокол № 14\"/>
    </mc:Choice>
  </mc:AlternateContent>
  <xr:revisionPtr revIDLastSave="0" documentId="13_ncr:1_{6D652EE0-62B7-4CED-8705-E4C74E2F24AC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Приложение 1 (КС)" sheetId="1" r:id="rId1"/>
    <sheet name="Приложение 2 (ДС)" sheetId="2" r:id="rId2"/>
  </sheets>
  <definedNames>
    <definedName name="БС_онко" localSheetId="1">#REF!</definedName>
    <definedName name="БС_онко">#REF!</definedName>
    <definedName name="БСбезКД" localSheetId="1">#REF!</definedName>
    <definedName name="БСбезКД">#REF!</definedName>
    <definedName name="ДоляЗП" localSheetId="1">#REF!</definedName>
    <definedName name="ДоляЗП">#REF!</definedName>
    <definedName name="ДоляЗП_онко" localSheetId="1">#REF!</definedName>
    <definedName name="ДоляЗП_онко">#REF!</definedName>
  </definedNames>
  <calcPr calcId="162913"/>
  <pivotCaches>
    <pivotCache cacheId="17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<sst xmlns="http://schemas.openxmlformats.org/spreadsheetml/2006/main" count="494" uniqueCount="166">
  <si>
    <t>Объемы и стоимость медицинской помощи</t>
  </si>
  <si>
    <t xml:space="preserve">установленные Комиссией по разработке ТП ОМС на 2025 год </t>
  </si>
  <si>
    <t>(Протокол № 14 от 25.12.2025 г.)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</si>
  <si>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</si>
  <si>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</si>
  <si>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</si>
  <si>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</si>
  <si>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</si>
  <si>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</si>
  <si>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</si>
  <si>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</si>
  <si>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</si>
  <si>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</si>
  <si>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 xml:space="preserve"> ГБУЗ "РКБ" 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</si>
  <si>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</si>
  <si>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</si>
  <si>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</si>
  <si>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</si>
  <si>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</si>
  <si>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054-Нейрохирургия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</si>
  <si>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</si>
  <si>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</si>
  <si>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</si>
  <si>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</si>
  <si>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</si>
  <si>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</si>
  <si>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</si>
  <si>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</si>
  <si>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</si>
  <si>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122-Эндокринология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</si>
  <si>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</si>
  <si>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</si>
  <si>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</si>
  <si>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</si>
  <si>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081-ссх им</t>
  </si>
  <si>
    <t>081-сссх эн-ия</t>
  </si>
  <si>
    <t>150001 Итог</t>
  </si>
  <si>
    <t xml:space="preserve"> ГБУЗ "РДКБ" 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</si>
  <si>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</si>
  <si>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</si>
  <si>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</si>
  <si>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</si>
  <si>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</si>
  <si>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</si>
  <si>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</si>
  <si>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</si>
  <si>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</si>
  <si>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</si>
  <si>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</si>
  <si>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</si>
  <si>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</si>
  <si>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 xml:space="preserve"> ГБУЗ "РКБСМП" </t>
  </si>
  <si>
    <t>097-Терапия</t>
  </si>
  <si>
    <t>084-Скорой медицинской помощи</t>
  </si>
  <si>
    <t>150003 Итог</t>
  </si>
  <si>
    <t xml:space="preserve"> ГБУСО РСО-А "Санаторий "Сосновая Роща"</t>
  </si>
  <si>
    <t>150004 Итог</t>
  </si>
  <si>
    <t xml:space="preserve"> ГБУЗ "Алагирская ЦРБ"</t>
  </si>
  <si>
    <t>150007 Итог</t>
  </si>
  <si>
    <t xml:space="preserve"> ГБУЗ  "Ардонская ЦРБ" </t>
  </si>
  <si>
    <t>150009 Итог</t>
  </si>
  <si>
    <t xml:space="preserve"> ГБУЗ  "Ирафская ЦРБ" </t>
  </si>
  <si>
    <t>150010 Итог</t>
  </si>
  <si>
    <t xml:space="preserve"> ГБУЗ "Кировская ЦРБ" </t>
  </si>
  <si>
    <t>150012 Итог</t>
  </si>
  <si>
    <t>ЧУЗ "КБ "РЖД-Медицина" г.Владикавказ"</t>
  </si>
  <si>
    <t>150013 Итог</t>
  </si>
  <si>
    <t xml:space="preserve"> ГБУЗ "Правобережная ЦРКБ"</t>
  </si>
  <si>
    <t>150014 Итог</t>
  </si>
  <si>
    <t xml:space="preserve"> ФГБОУ ВО  СОГМА МЗ РФ</t>
  </si>
  <si>
    <t>150015 Итог</t>
  </si>
  <si>
    <t xml:space="preserve"> ГБУЗ "Пригородная ЦРБ" </t>
  </si>
  <si>
    <t>150016 Итог</t>
  </si>
  <si>
    <t xml:space="preserve"> ГБУЗ "РЭД" </t>
  </si>
  <si>
    <t>150017 Итог</t>
  </si>
  <si>
    <t xml:space="preserve"> ГБУЗ "Дигорская ЦРБ"</t>
  </si>
  <si>
    <t>150019 Итог</t>
  </si>
  <si>
    <t xml:space="preserve"> ГБУЗ "РЦПП" </t>
  </si>
  <si>
    <t>150020 Итог</t>
  </si>
  <si>
    <t xml:space="preserve"> ГБУЗ "Родильный дом №1" </t>
  </si>
  <si>
    <t>150023 Итог</t>
  </si>
  <si>
    <t xml:space="preserve"> ГБУЗ "Родильный дом №2" </t>
  </si>
  <si>
    <t>150024 Итог</t>
  </si>
  <si>
    <t xml:space="preserve"> ГБУЗ "РКВД"</t>
  </si>
  <si>
    <t>016-дерматовенерология</t>
  </si>
  <si>
    <t>150030 Итог</t>
  </si>
  <si>
    <t xml:space="preserve"> ГБУЗ "РОД"</t>
  </si>
  <si>
    <t>150031 Итог</t>
  </si>
  <si>
    <t xml:space="preserve">ООО "Здоровье" </t>
  </si>
  <si>
    <t>150063 Итог</t>
  </si>
  <si>
    <t xml:space="preserve">ООО "Семейная медицина" </t>
  </si>
  <si>
    <t>150064 Итог</t>
  </si>
  <si>
    <t xml:space="preserve"> ФГБУ "СКММ центр МЗ РФ" (г.Беслан)</t>
  </si>
  <si>
    <t>081-сссх импл</t>
  </si>
  <si>
    <t>150072 Итог</t>
  </si>
  <si>
    <t xml:space="preserve"> ГАУЗ  «РОЦ» </t>
  </si>
  <si>
    <t>150081 Итог</t>
  </si>
  <si>
    <t xml:space="preserve"> ГБУ РДРЦ "Тамиск"</t>
  </si>
  <si>
    <t>150093 Итог</t>
  </si>
  <si>
    <t xml:space="preserve"> ГБУЗ " Моздокская ЦРБ"</t>
  </si>
  <si>
    <t>150112 Итог</t>
  </si>
  <si>
    <t xml:space="preserve"> ФГКУ "412 ВГ" Минобороны России"</t>
  </si>
  <si>
    <t>150113 Итог</t>
  </si>
  <si>
    <t>ООО "Центр коррекции двигательных нарушений"</t>
  </si>
  <si>
    <t>150120 Итог</t>
  </si>
  <si>
    <t>ООО СКО "Курорты Осетии"</t>
  </si>
  <si>
    <t>150146 Итог</t>
  </si>
  <si>
    <t>ООО "Мама Плюс"</t>
  </si>
  <si>
    <t>150169 Итог</t>
  </si>
  <si>
    <t xml:space="preserve"> ГБУЗ "РКЦФП" МЗ РСО-А</t>
  </si>
  <si>
    <t>099-Торакальная хирургия</t>
  </si>
  <si>
    <t>150171 Итог</t>
  </si>
  <si>
    <t>ООО "Медэксперт"</t>
  </si>
  <si>
    <t>150192 Итог</t>
  </si>
  <si>
    <t>Общий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</si>
  <si>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</si>
  <si>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</si>
  <si>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</si>
  <si>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 xml:space="preserve"> ТП ОМС № 14 от 25.12.2025 г.</t>
  </si>
  <si>
    <t>ДС</t>
  </si>
  <si>
    <t>Гемодиализ</t>
  </si>
  <si>
    <t>ООО "Динеро"</t>
  </si>
  <si>
    <t>137-акушерство и гинекология (использование вспомогательных репродуктивных технологий)</t>
  </si>
  <si>
    <t>150025 Итог</t>
  </si>
  <si>
    <t>ООО "Северо-Кавказский нефрологический центр"(диализ)</t>
  </si>
  <si>
    <t>150026 Итог</t>
  </si>
  <si>
    <t xml:space="preserve"> ГБУЗ "Поликлиника № 1"</t>
  </si>
  <si>
    <t>150035 Итог</t>
  </si>
  <si>
    <t xml:space="preserve"> ГБУЗ "Поликлиника № 4"</t>
  </si>
  <si>
    <t>150036 Итог</t>
  </si>
  <si>
    <t xml:space="preserve"> ГБУЗ "Поликлиника № 7"</t>
  </si>
  <si>
    <t>150041 Итог</t>
  </si>
  <si>
    <t xml:space="preserve"> ГБУЗ "Дет. поликлиника №1"</t>
  </si>
  <si>
    <t>150042 Итог</t>
  </si>
  <si>
    <t xml:space="preserve"> ГБУЗ "Дет. поликлиника №2"</t>
  </si>
  <si>
    <t>150043 Итог</t>
  </si>
  <si>
    <t xml:space="preserve"> ГБУЗ "Дет. поликлиника №3"</t>
  </si>
  <si>
    <t>150044 Итог</t>
  </si>
  <si>
    <t xml:space="preserve"> ГБУЗ "Дет. поликлиника №4"</t>
  </si>
  <si>
    <t>150045 Итог</t>
  </si>
  <si>
    <t xml:space="preserve"> ГБУЗ "РЦОЗСиР"</t>
  </si>
  <si>
    <t>150098 Итог</t>
  </si>
  <si>
    <t>ООО "Клиника внутренних болезней" (дневной стационар)</t>
  </si>
  <si>
    <t>150100 Итог</t>
  </si>
  <si>
    <t>ООО "БМК"(диализ)</t>
  </si>
  <si>
    <t>150104 Итог</t>
  </si>
  <si>
    <t>ООО "Алания Хелскеа" ( диализ)</t>
  </si>
  <si>
    <t>150138 Итог</t>
  </si>
  <si>
    <t>ООО "Медторгсервис" (диализ)</t>
  </si>
  <si>
    <t>150139 Итог</t>
  </si>
  <si>
    <t>ООО "Кристалл-Мед" (диализ)</t>
  </si>
  <si>
    <t>150152 Итог</t>
  </si>
  <si>
    <t>ООО "Евромед"</t>
  </si>
  <si>
    <t>150198 Итог</t>
  </si>
  <si>
    <t>ООО "Альмед"</t>
  </si>
  <si>
    <t>150199 Итог</t>
  </si>
  <si>
    <t>ООО "МЕДИЦИНСКИЙ ЦЕНТР "ТЕРРИТОРИЯ ЗДОРОВЬЯ"</t>
  </si>
  <si>
    <t>150201 Итог</t>
  </si>
  <si>
    <t xml:space="preserve"> Приложение № 2</t>
  </si>
  <si>
    <t>Итог Кол-во госпитализаций</t>
  </si>
  <si>
    <t>Кол-во госпитализаций</t>
  </si>
  <si>
    <t>Итог Сумма, руб.</t>
  </si>
  <si>
    <t>Сумма, руб.</t>
  </si>
  <si>
    <t>Итог Кол-во случаев</t>
  </si>
  <si>
    <t>Кол-во случаев</t>
  </si>
  <si>
    <t>по дневному стационару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</si>
</sst>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_-* #,##0_-;\-* #,##0_-;_-* &quot;-&quot;??_-;_-@_-"/>
  </numFmts>
  <fonts count="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F2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1" xfId="0" applyNumberFormat="1" applyBorder="1"/>
    <xf numFmtId="43" fontId="0" fillId="0" borderId="1" xfId="0" applyNumberFormat="1" applyBorder="1"/>
    <xf numFmtId="3" fontId="0" fillId="2" borderId="1" xfId="0" applyNumberFormat="1" applyFill="1" applyBorder="1"/>
    <xf numFmtId="43" fontId="0" fillId="2" borderId="1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3" fontId="2" fillId="3" borderId="12" xfId="0" applyNumberFormat="1" applyFont="1" applyFill="1" applyBorder="1"/>
    <xf numFmtId="43" fontId="2" fillId="3" borderId="13" xfId="0" applyNumberFormat="1" applyFont="1" applyFill="1" applyBorder="1"/>
    <xf numFmtId="3" fontId="2" fillId="3" borderId="13" xfId="0" applyNumberFormat="1" applyFont="1" applyFill="1" applyBorder="1"/>
    <xf numFmtId="3" fontId="2" fillId="2" borderId="13" xfId="0" applyNumberFormat="1" applyFont="1" applyFill="1" applyBorder="1"/>
    <xf numFmtId="43" fontId="2" fillId="2" borderId="14" xfId="0" applyNumberFormat="1" applyFont="1" applyFill="1" applyBorder="1"/>
    <xf numFmtId="0" fontId="0" fillId="0" borderId="15" xfId="0" applyBorder="1"/>
    <xf numFmtId="0" fontId="0" fillId="0" borderId="0" xfId="0" applyAlignment="1">
      <alignment horizontal="right"/>
    </xf>
    <xf numFmtId="0" fontId="0" fillId="0" borderId="16" xfId="0" applyBorder="1"/>
    <xf numFmtId="43" fontId="2" fillId="3" borderId="14" xfId="0" applyNumberFormat="1" applyFon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</cellXfs>
  <cellStyles count="1">
    <cellStyle name="Обычный" xfId="0" builtinId="0"/>
  </cellStyles>
  <dxfs count="112"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auto="1"/>
      </font>
    </dxf>
    <dxf>
      <border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fill>
        <patternFill>
          <bgColor rgb="FFDDF2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theme="4" tint="0.79998168889431442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auto="1"/>
      </font>
    </dxf>
    <dxf>
      <border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fill>
        <patternFill>
          <bgColor rgb="FFDDF2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theme="4" tint="0.79998168889431442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5/&#1054;&#1073;&#1098;&#1077;&#1084;&#1099;%20&#1085;&#1072;%202025%20&#1075;&#1086;&#1076;/&#1054;&#1073;&#1098;&#1077;&#1084;&#1099;%20&#1050;&#1057;%20&#1080;%20&#1044;&#1057;%20&#1085;&#1072;%202025%20&#1075;&#1086;&#1076;%20&#1055;&#1088;&#1086;&#1090;&#1086;&#1082;&#1086;&#1083;%20&#8470;14%20(&#1043;&#1054;&#1058;&#1054;&#1042;&#1054;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6038.880328009262" createdVersion="6" refreshedVersion="8" minRefreshableVersion="3" recordCount="375" xr:uid="{00000000-000A-0000-FFFF-FFFF00000000}">
  <cacheSource type="worksheet">
    <worksheetSource name="КС__КСГ_ВМП__ДС__КСГ_диализ" r:id="rId2"/>
  </cacheSource>
  <cacheFields count="25">
    <cacheField name="Код МО" numFmtId="0">
      <sharedItems containsSemiMixedTypes="0" containsString="0" containsNumber="1" containsInteger="1" minValue="150001" maxValue="150201" count="53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112"/>
        <n v="150016"/>
        <n v="150017"/>
        <n v="150019"/>
        <n v="150199"/>
        <n v="150198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63"/>
        <n v="150064"/>
        <n v="150072"/>
        <n v="150081"/>
        <n v="150093"/>
        <n v="150098"/>
        <n v="150100"/>
        <n v="150104"/>
        <n v="150113"/>
        <n v="150120"/>
        <n v="150138"/>
        <n v="150139"/>
        <n v="150146"/>
        <n v="150152"/>
        <n v="150169"/>
        <n v="150171"/>
        <n v="150192"/>
        <n v="150201"/>
        <n v="150177" u="1"/>
        <n v="150190" u="1"/>
        <n v="150193" u="1"/>
        <n v="150196" u="1"/>
      </sharedItems>
    </cacheField>
    <cacheField name="Наименование МО" numFmtId="0">
      <sharedItems count="94">
        <s v=" ГБУЗ &quot;РКБ&quot; "/>
        <s v=" ГБУЗ &quot;РДКБ&quot; "/>
        <s v=" ГБУЗ &quot;РКБСМП&quot; "/>
        <s v=" ГБУСО РСО-А &quot;Санаторий &quot;Сосновая Роща&quot;"/>
        <s v=" ГБУЗ &quot;Алагирская ЦРБ&quot;"/>
        <s v=" ГБУЗ  &quot;Ардонская ЦРБ&quot; "/>
        <s v=" ГБУЗ  &quot;Ирафская ЦРБ&quot; "/>
        <s v=" ГБУЗ &quot;Кировская ЦРБ&quot; "/>
        <s v="ЧУЗ &quot;КБ &quot;РЖД-Медицина&quot; г.Владикавказ&quot;"/>
        <s v=" ГБУЗ &quot;Правобережная ЦРКБ&quot;"/>
        <s v=" ФГБОУ ВО  СОГМА МЗ РФ"/>
        <s v=" ГБУЗ &quot; Моздокская ЦРБ&quot;"/>
        <s v=" ГБУЗ &quot;Пригородная ЦРБ&quot; "/>
        <s v=" ГБУЗ &quot;РЭД&quot; "/>
        <s v=" ГБУЗ &quot;Дигорская ЦРБ&quot;"/>
        <s v="ООО &quot;Альмед&quot;"/>
        <s v="ООО &quot;Евромед&quot;"/>
        <s v=" ГБУЗ &quot;РЦПП&quot; "/>
        <s v=" ГБУЗ &quot;Родильный дом №1&quot; "/>
        <s v=" ГБУЗ &quot;Родильный дом №2&quot; "/>
        <s v="ООО &quot;Динеро&quot;"/>
        <s v="ООО &quot;Северо-Кавказский нефрологический центр&quot;(диализ)"/>
        <s v=" ГБУЗ &quot;РКВД&quot;"/>
        <s v=" ГБУЗ &quot;РОД&quot;"/>
        <s v=" ГБУЗ &quot;Поликлиника № 1&quot;"/>
        <s v=" ГБУЗ &quot;Поликлиника № 4&quot;"/>
        <s v=" ГБУЗ &quot;Поликлиника № 7&quot;"/>
        <s v=" ГБУЗ &quot;Дет. поликлиника №1&quot;"/>
        <s v=" ГБУЗ &quot;Дет. поликлиника №2&quot;"/>
        <s v=" ГБУЗ &quot;Дет. поликлиника №3&quot;"/>
        <s v=" ГБУЗ &quot;Дет. поликлиника №4&quot;"/>
        <s v="ООО &quot;Здоровье&quot; "/>
        <s v="ООО &quot;Семейная медицина&quot; "/>
        <s v=" ФГБУ &quot;СКММ центр МЗ РФ&quot; (г.Беслан)"/>
        <s v=" ГАУЗ  «РОЦ» "/>
        <s v=" ГБУ РДРЦ &quot;Тамиск&quot;"/>
        <s v=" ГБУЗ &quot;РЦОЗСиР&quot;"/>
        <s v="ООО &quot;Клиника внутренних болезней&quot; (дневной стационар)"/>
        <s v="ООО &quot;БМК&quot;(диализ)"/>
        <s v=" ФГКУ &quot;412 ВГ&quot; Минобороны России&quot;"/>
        <s v="ООО &quot;Центр коррекции двигательных нарушений&quot;"/>
        <s v="ООО &quot;Алания Хелскеа&quot; ( диализ)"/>
        <s v="ООО &quot;Медторгсервис&quot; (диализ)"/>
        <s v="ООО СКО &quot;Курорты Осетии&quot;"/>
        <s v="ООО &quot;Кристалл-Мед&quot; (диализ)"/>
        <s v="ООО &quot;Мама Плюс&quot;"/>
        <s v=" ГБУЗ &quot;РКЦФП&quot; МЗ РСО-А"/>
        <s v="ООО &quot;Медэксперт&quot;"/>
        <s v="ООО &quot;МЕДИЦИНСКИЙ ЦЕНТР &quot;ТЕРРИТОРИЯ ЗДОРОВЬЯ&quot;"/>
        <s v="ООО &quot;СЕМЕЙНАЯ МЕДИЦИНА&quot;" u="1"/>
        <s v="ООО &quot;СКНЦ&quot;" u="1"/>
        <s v="ООО &quot;АЛАНИЯ ХЕЛСКЕА&quot;" u="1"/>
        <s v="ГБУЗ &quot;РОДИЛЬНЫЙ ДОМ №1&quot; МЗ РСО-АЛАНИЯ" u="1"/>
        <s v="ГБУЗ &quot;РОДИЛЬНЫЙ ДОМ №2&quot; МЗ РСО-АЛАНИЯ" u="1"/>
        <s v="ГБУЗ РКБ МЗ РСО-АЛАНИЯ" u="1"/>
        <s v="ГБУЗ РОД МЗ РСО-АЛАНИЯ" u="1"/>
        <s v="ГБУЗ РДКБ МЗ РСО - АЛАНИЯ" u="1"/>
        <s v="ГБУЗ &quot;АРДОНСКАЯ ЦРБ&quot; МЗ РСО-АЛАНИЯ" u="1"/>
        <s v="ГБУЗ &quot;ДИГОРСКАЯ ЦРБ&quot; МЗ РСО-АЛАНИЯ" u="1"/>
        <s v="ГБУЗ &quot;КИРОВСКАЯ ЦРБ&quot; МЗ РСО-АЛАНИЯ" u="1"/>
        <s v="ГБУЗ &quot;АЛАГИРСКАЯ ЦРБ&quot;" u="1"/>
        <s v="ГБУЗ &quot;ПРИГОРОДНАЯ ЦРБ&quot; МЗ РСО-АЛАНИЯ" u="1"/>
        <s v="ООО &quot;ЗДОРОВЬЕ&quot;" u="1"/>
        <s v="ГАУЗ РОЦ МЗ РСО-АЛАНИЯ" u="1"/>
        <s v="ООО &quot;Диамед&quot;" u="1"/>
        <s v="ГБУЗ &quot;РЦОЗС И Р&quot; МЗ РСО-А" u="1"/>
        <s v="ГБУЗ &quot;ИРАФСКАЯ ЦРБ&quot; МЗ РСО - АЛАНИЯ" u="1"/>
        <s v="ГБУЗ &quot;ПОЛИКЛИНИКА №1&quot; МЗ РСО-АЛАНИЯ" u="1"/>
        <s v="ГБУЗ &quot;ПОЛИКЛИНИКА №7&quot; МЗ РСО-АЛАНИЯ" u="1"/>
        <s v="ГБУЗ РЦПП МЗ РСО-А" u="1"/>
        <s v="ГБУ &quot;САНАТОРИЙ &quot;СОСНОВАЯ РОЩА&quot;" u="1"/>
        <s v="ООО&quot; КЛИНИКА ВНУТРЕННИХ БОЛЕЗНЕЙ&quot;" u="1"/>
        <s v="ГБУЗ &quot;ПРАВОБЕРЕЖНАЯ ЦРКБ&quot; МЗ РСО-АЛАНИЯ" u="1"/>
        <s v="ООО &quot;Офтальма&quot;" u="1"/>
        <s v="ФГБОУ ВО СОГМА МИНЗДРАВА РОССИИ" u="1"/>
        <s v="ООО &quot;БМК&quot;" u="1"/>
        <s v="ООО &quot;КРИСТАЛЛ-МЕД&quot;" u="1"/>
        <s v="ООО &quot;С-Медик&quot;" u="1"/>
        <s v="ГБУЗ РКВД МЗ РСО-АЛАНИЯ" u="1"/>
        <s v="ФГКУ &quot;412 ВГ&quot; МИНОБОРОНЫ РОССИИ" u="1"/>
        <s v="ГБУ РДРЦ &quot;ТАМИСК&quot;" u="1"/>
        <s v="ООО &quot;ЦКДН&quot;" u="1"/>
        <s v="ГБУЗ РКЦФП МЗ РСО-АЛАНИЯ" u="1"/>
        <s v="ГБУЗ &quot;РКБСМП&quot; МЗ РСО-АЛАНИЯ" u="1"/>
        <s v="ГБУЗ &quot;ДЕТСКАЯ ПОЛИКЛИНИКА №1&quot; МЗ РСО-АЛАНИЯ" u="1"/>
        <s v="ГБУЗ &quot;ДЕТСКАЯ ПОЛИКЛИНИКА №2&quot; МЗ РСО-АЛАНИЯ" u="1"/>
        <s v="ГБУЗ &quot;ДЕТСКАЯ ПОЛИКЛИНИКА №3&quot; МЗ РСО-АЛАНИЯ" u="1"/>
        <s v="ГБУЗ &quot;ПОЛИКЛИНИКА №4&quot; МЗ РСО-А" u="1"/>
        <s v="ГБУЗ &quot;РЭД&quot; МЗ РСО-А" u="1"/>
        <s v="АО &quot;МЦРМ&quot;" u="1"/>
        <s v="ГБУЗ &quot;ДЕТСКАЯ ПОЛИКЛИНИКА №4&quot; МЗ РСО-А" u="1"/>
        <s v="ООО &quot;МЕДТОРГСЕРВИС&quot;" u="1"/>
        <s v="ФГБУ &quot;СК ММЦ&quot; МИНЗДРАВА РОССИИ (Г. БЕСЛАН)" u="1"/>
        <s v="ГБУЗ &quot;МЦРБ&quot; МЗ РСО-АЛАНИЯ" u="1"/>
      </sharedItems>
    </cacheField>
    <cacheField name="Ед. измерения" numFmtId="0">
      <sharedItems/>
    </cacheField>
    <cacheField name="Условие МП" numFmtId="0">
      <sharedItems containsBlank="1" count="4">
        <s v="КС"/>
        <s v="ДС"/>
        <s v="АПП"/>
        <m u="1"/>
      </sharedItems>
    </cacheField>
    <cacheField name="Вид МП" numFmtId="0">
      <sharedItems containsBlank="1" count="4">
        <s v="КСГ"/>
        <s v="ВМП"/>
        <s v="Гемодиализ"/>
        <m u="1"/>
      </sharedItems>
    </cacheField>
    <cacheField name="ВМП/ГД" numFmtId="0">
      <sharedItems containsBlank="1" count="47">
        <m/>
        <s v="ВМП 1"/>
        <s v="ВМП 2"/>
        <s v="ВМП 5"/>
        <s v="ВМП 12"/>
        <s v="ВМП 14"/>
        <s v="ВМП 16"/>
        <s v="ВМП 44"/>
        <s v="ВМП 45"/>
        <s v="ВМП 46"/>
        <s v="ВМП 47"/>
        <s v="ВМП 48"/>
        <s v="ВМП 49"/>
        <s v="ВМП 50"/>
        <s v="ВМП 51"/>
        <s v="ВМП 52"/>
        <s v="ВМП 56"/>
        <s v="ВМП 70"/>
        <s v="ВМП 71"/>
        <s v="ВМП 77"/>
        <s v="ВМП 78"/>
        <s v="ВМП 79"/>
        <s v="ВМП 82"/>
        <s v="ВМП 86"/>
        <s v="ВМП 72"/>
        <s v="ВМП 73"/>
        <s v="ВМП 31"/>
        <s v="ВМП 55"/>
        <s v="ВМП 57"/>
        <s v="ВМП 67"/>
        <s v="ВМП 76"/>
        <s v="ВМП 80"/>
        <s v="ВМП 87"/>
        <s v="ВМП 15"/>
        <s v="ВМП 19"/>
        <s v="ВМП 20"/>
        <s v="ВМП 32"/>
        <s v="ВМП 3"/>
        <s v="ВМП 10"/>
        <s v="ВМП 21"/>
        <s v="ВМП 24"/>
        <s v="ВМП 26"/>
        <s v="ГДФ"/>
        <s v="ГД"/>
        <s v="ВМП 69" u="1"/>
        <s v="ВМП 81" u="1"/>
        <s v="ВМП 75" u="1"/>
      </sharedItems>
    </cacheField>
    <cacheField name="Профиль" numFmtId="0">
      <sharedItems containsBlank="1" count="48"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081-сссх эн-ия"/>
        <s v="081-ссх им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04-Аллергология и иммунология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114-Хирургия (комбустиология)"/>
        <s v="084-Скорой медицинской помощи"/>
        <s v="097-Терапия"/>
        <s v="137-акушерство и гинекология (использование вспомогательных репродуктивных технологий)"/>
        <s v="016-дерматовенерология"/>
        <s v="099-Торакальная хирургия"/>
        <s v="081-сссх импл"/>
        <m u="1"/>
        <s v="162-Оториноларингология (без кохлиарной)" u="1"/>
        <s v="162-Оториноларингология (без кохлеарной)" u="1"/>
        <s v="137-Акушерство и гинекология (ЭКО)" u="1"/>
        <s v="112-Хирургия (в т. ч. абдоминальная)" u="1"/>
        <s v="016-Дерматология" u="1"/>
        <s v="136-Акушерство и гинекология (не патология, не роды)" u="1"/>
        <s v="076-Радиология" u="1"/>
      </sharedItems>
    </cacheField>
    <cacheField name="Кол-во" numFmtId="164">
      <sharedItems containsString="0" containsBlank="1" containsNumber="1" containsInteger="1" minValue="0" maxValue="9984"/>
    </cacheField>
    <cacheField name="Сумма" numFmtId="43">
      <sharedItems containsString="0" containsBlank="1" containsNumber="1" minValue="0" maxValue="642925491.54999995"/>
    </cacheField>
    <cacheField name="Кол-во Пр.02" numFmtId="164">
      <sharedItems containsSemiMixedTypes="0" containsString="0" containsNumber="1" containsInteger="1" minValue="0" maxValue="9984"/>
    </cacheField>
    <cacheField name="Сумма Пр.02" numFmtId="43">
      <sharedItems containsSemiMixedTypes="0" containsString="0" containsNumber="1" minValue="0" maxValue="642925491.54999995"/>
    </cacheField>
    <cacheField name="Кол-во Пр.04" numFmtId="164">
      <sharedItems containsSemiMixedTypes="0" containsString="0" containsNumber="1" containsInteger="1" minValue="0" maxValue="9984"/>
    </cacheField>
    <cacheField name="Сумма Пр.04" numFmtId="43">
      <sharedItems containsSemiMixedTypes="0" containsString="0" containsNumber="1" minValue="0" maxValue="642925491.54999995"/>
    </cacheField>
    <cacheField name="Кол-во Пр.06" numFmtId="164">
      <sharedItems containsSemiMixedTypes="0" containsString="0" containsNumber="1" containsInteger="1" minValue="0" maxValue="9984"/>
    </cacheField>
    <cacheField name="Сумма Пр.06" numFmtId="43">
      <sharedItems containsSemiMixedTypes="0" containsString="0" containsNumber="1" minValue="0" maxValue="642925491.54999995"/>
    </cacheField>
    <cacheField name="Кол-во Пр.09" numFmtId="164">
      <sharedItems containsSemiMixedTypes="0" containsString="0" containsNumber="1" containsInteger="1" minValue="0" maxValue="9984"/>
    </cacheField>
    <cacheField name="Сумма Пр.09" numFmtId="43">
      <sharedItems containsSemiMixedTypes="0" containsString="0" containsNumber="1" minValue="0" maxValue="642925491.54999995"/>
    </cacheField>
    <cacheField name="Кол-во Пр.11" numFmtId="164">
      <sharedItems containsSemiMixedTypes="0" containsString="0" containsNumber="1" containsInteger="1" minValue="0" maxValue="9984"/>
    </cacheField>
    <cacheField name="Сумма Пр.11" numFmtId="43">
      <sharedItems containsSemiMixedTypes="0" containsString="0" containsNumber="1" minValue="0" maxValue="642925491.54999995"/>
    </cacheField>
    <cacheField name="Кол-во Пр.12" numFmtId="165">
      <sharedItems containsSemiMixedTypes="0" containsString="0" containsNumber="1" containsInteger="1" minValue="0" maxValue="9984"/>
    </cacheField>
    <cacheField name="Сумма Пр.12" numFmtId="43">
      <sharedItems containsSemiMixedTypes="0" containsString="0" containsNumber="1" minValue="0" maxValue="642925491.54999995"/>
    </cacheField>
    <cacheField name="Кол-во Пр.13" numFmtId="165">
      <sharedItems containsSemiMixedTypes="0" containsString="0" containsNumber="1" containsInteger="1" minValue="0" maxValue="9984"/>
    </cacheField>
    <cacheField name="Сумма Пр.13" numFmtId="43">
      <sharedItems containsSemiMixedTypes="0" containsString="0" containsNumber="1" minValue="0" maxValue="642925491.54999995"/>
    </cacheField>
    <cacheField name="Кол-во Пр.14" numFmtId="3">
      <sharedItems containsString="0" containsBlank="1" containsNumber="1" containsInteger="1" minValue="0" maxValue="9984"/>
    </cacheField>
    <cacheField name="Сумма Пр.14" numFmtId="0">
      <sharedItems containsString="0" containsBlank="1" containsNumber="1" minValue="0" maxValue="643017495.17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x v="0"/>
    <x v="0"/>
    <s v="Случай"/>
    <x v="0"/>
    <x v="0"/>
    <x v="0"/>
    <x v="0"/>
    <n v="1029"/>
    <n v="45137259.93"/>
    <n v="1029"/>
    <n v="45137259.93"/>
    <n v="1029"/>
    <n v="45137259.93"/>
    <n v="1029"/>
    <n v="45137259.93"/>
    <n v="1029"/>
    <n v="45137259.93"/>
    <n v="1029"/>
    <n v="43137259.93"/>
    <n v="1029"/>
    <n v="43137259.93"/>
    <n v="1029"/>
    <n v="43137259.93"/>
    <n v="1021"/>
    <n v="41291232.449999973"/>
  </r>
  <r>
    <x v="0"/>
    <x v="0"/>
    <s v="Случай"/>
    <x v="0"/>
    <x v="0"/>
    <x v="0"/>
    <x v="1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264"/>
    <n v="16427878.720000001"/>
  </r>
  <r>
    <x v="0"/>
    <x v="0"/>
    <s v="Случай"/>
    <x v="0"/>
    <x v="0"/>
    <x v="0"/>
    <x v="2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3154"/>
    <n v="164899654.18999997"/>
  </r>
  <r>
    <x v="0"/>
    <x v="0"/>
    <s v="Случай"/>
    <x v="0"/>
    <x v="0"/>
    <x v="0"/>
    <x v="3"/>
    <n v="1176"/>
    <n v="72676941.120000005"/>
    <n v="1176"/>
    <n v="72676941.120000005"/>
    <n v="1176"/>
    <n v="72676941.120000005"/>
    <n v="1176"/>
    <n v="72676941.120000005"/>
    <n v="1176"/>
    <n v="72676941.120000005"/>
    <n v="1176"/>
    <n v="64676941.120000005"/>
    <n v="1176"/>
    <n v="64676941.120000005"/>
    <n v="1176"/>
    <n v="64676941.120000005"/>
    <n v="1272"/>
    <n v="72784825.150000051"/>
  </r>
  <r>
    <x v="0"/>
    <x v="0"/>
    <s v="Случай"/>
    <x v="0"/>
    <x v="0"/>
    <x v="0"/>
    <x v="4"/>
    <n v="3110"/>
    <n v="269080558.80000001"/>
    <n v="3110"/>
    <n v="269080558.80000001"/>
    <n v="3110"/>
    <n v="269080558.80000001"/>
    <n v="3110"/>
    <n v="269080558.80000001"/>
    <n v="3110"/>
    <n v="269080558.80000001"/>
    <n v="3110"/>
    <n v="330875061.99000001"/>
    <n v="3110"/>
    <n v="330875061.99000001"/>
    <n v="3110"/>
    <n v="330875061.99000001"/>
    <n v="2791"/>
    <n v="370416121.90000021"/>
  </r>
  <r>
    <x v="0"/>
    <x v="0"/>
    <s v="Случай"/>
    <x v="0"/>
    <x v="0"/>
    <x v="0"/>
    <x v="5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674"/>
    <n v="76766552.850000039"/>
  </r>
  <r>
    <x v="0"/>
    <x v="0"/>
    <s v="Случай"/>
    <x v="0"/>
    <x v="0"/>
    <x v="0"/>
    <x v="6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3"/>
    <n v="61273062.969999999"/>
  </r>
  <r>
    <x v="0"/>
    <x v="0"/>
    <s v="Случай"/>
    <x v="0"/>
    <x v="0"/>
    <x v="0"/>
    <x v="7"/>
    <n v="823"/>
    <n v="69760319.349999994"/>
    <n v="823"/>
    <n v="69760319.349999994"/>
    <n v="823"/>
    <n v="69760319.349999994"/>
    <n v="808"/>
    <n v="68998645.75"/>
    <n v="818"/>
    <n v="69616720.659999996"/>
    <n v="818"/>
    <n v="69616720.659999996"/>
    <n v="818"/>
    <n v="69616720.659999996"/>
    <n v="818"/>
    <n v="69616720.659999996"/>
    <n v="923"/>
    <n v="77216716.820000023"/>
  </r>
  <r>
    <x v="0"/>
    <x v="0"/>
    <s v="Случай"/>
    <x v="0"/>
    <x v="0"/>
    <x v="0"/>
    <x v="8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23"/>
    <n v="4473933.4400000004"/>
  </r>
  <r>
    <x v="0"/>
    <x v="0"/>
    <s v="Случай"/>
    <x v="0"/>
    <x v="0"/>
    <x v="0"/>
    <x v="9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798"/>
    <n v="46580083.30999998"/>
  </r>
  <r>
    <x v="0"/>
    <x v="0"/>
    <s v="Случай"/>
    <x v="0"/>
    <x v="0"/>
    <x v="0"/>
    <x v="10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744"/>
    <n v="62582766.439999998"/>
  </r>
  <r>
    <x v="0"/>
    <x v="0"/>
    <s v="Случай"/>
    <x v="0"/>
    <x v="0"/>
    <x v="0"/>
    <x v="11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88"/>
    <n v="22300886.84"/>
  </r>
  <r>
    <x v="0"/>
    <x v="0"/>
    <s v="Случай"/>
    <x v="0"/>
    <x v="0"/>
    <x v="0"/>
    <x v="12"/>
    <n v="380"/>
    <n v="88611335.050000012"/>
    <n v="380"/>
    <n v="88611335.050000012"/>
    <n v="380"/>
    <n v="88611335.050000012"/>
    <n v="380"/>
    <n v="88611335.050000012"/>
    <n v="380"/>
    <n v="88611335.050000012"/>
    <n v="337"/>
    <n v="80335822.230000019"/>
    <n v="337"/>
    <n v="80335822.230000019"/>
    <n v="337"/>
    <n v="80335822.230000019"/>
    <n v="368"/>
    <n v="77104302.879999995"/>
  </r>
  <r>
    <x v="0"/>
    <x v="0"/>
    <s v="Случай"/>
    <x v="0"/>
    <x v="0"/>
    <x v="0"/>
    <x v="13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26"/>
    <n v="52373059.989999995"/>
  </r>
  <r>
    <x v="0"/>
    <x v="0"/>
    <s v="Случай"/>
    <x v="0"/>
    <x v="0"/>
    <x v="0"/>
    <x v="14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557"/>
    <n v="142611208.14999992"/>
  </r>
  <r>
    <x v="0"/>
    <x v="0"/>
    <s v="Случай"/>
    <x v="0"/>
    <x v="0"/>
    <x v="0"/>
    <x v="15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153"/>
    <n v="77207398.299999967"/>
  </r>
  <r>
    <x v="0"/>
    <x v="0"/>
    <s v="Случай"/>
    <x v="0"/>
    <x v="0"/>
    <x v="0"/>
    <x v="16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23"/>
    <n v="25543511.760000013"/>
  </r>
  <r>
    <x v="0"/>
    <x v="0"/>
    <s v="Случай"/>
    <x v="0"/>
    <x v="0"/>
    <x v="0"/>
    <x v="17"/>
    <n v="7"/>
    <n v="355447.68"/>
    <n v="7"/>
    <n v="355447.68"/>
    <n v="7"/>
    <n v="355447.68"/>
    <n v="22"/>
    <n v="1117121.28"/>
    <n v="22"/>
    <n v="1117121.28"/>
    <n v="22"/>
    <n v="1117121.28"/>
    <n v="22"/>
    <n v="1117121.28"/>
    <n v="22"/>
    <n v="1117121.28"/>
    <n v="14"/>
    <n v="950123.06000000017"/>
  </r>
  <r>
    <x v="0"/>
    <x v="0"/>
    <s v="Случай"/>
    <x v="0"/>
    <x v="0"/>
    <x v="0"/>
    <x v="18"/>
    <n v="5313"/>
    <n v="246403976.28"/>
    <n v="5313"/>
    <n v="246403976.28"/>
    <n v="5313"/>
    <n v="246403976.28"/>
    <n v="5313"/>
    <n v="246403976.28"/>
    <n v="5330"/>
    <n v="246603976.28"/>
    <n v="5330"/>
    <n v="194809473.09"/>
    <n v="5330"/>
    <n v="194809473.09"/>
    <n v="5330"/>
    <n v="194809473.09"/>
    <n v="5036"/>
    <n v="216099791.46000004"/>
  </r>
  <r>
    <x v="0"/>
    <x v="0"/>
    <s v="Случай"/>
    <x v="0"/>
    <x v="0"/>
    <x v="0"/>
    <x v="19"/>
    <n v="1024"/>
    <n v="45734062.130000003"/>
    <n v="1024"/>
    <n v="45734062.130000003"/>
    <n v="1024"/>
    <n v="45734062.130000003"/>
    <n v="1024"/>
    <n v="45734062.130000003"/>
    <n v="1024"/>
    <n v="45734062.130000003"/>
    <n v="1024"/>
    <n v="45734062.130000003"/>
    <n v="1092"/>
    <n v="48734062.130000003"/>
    <n v="1134"/>
    <n v="50634062.130000003"/>
    <n v="1128"/>
    <n v="51938813.230000027"/>
  </r>
  <r>
    <x v="0"/>
    <x v="0"/>
    <s v="Случай"/>
    <x v="1"/>
    <x v="0"/>
    <x v="0"/>
    <x v="19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27"/>
    <n v="41942219.459999993"/>
  </r>
  <r>
    <x v="0"/>
    <x v="0"/>
    <s v="Случай"/>
    <x v="0"/>
    <x v="0"/>
    <x v="0"/>
    <x v="20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954"/>
    <n v="29384537.240000017"/>
  </r>
  <r>
    <x v="0"/>
    <x v="0"/>
    <s v="Случай"/>
    <x v="0"/>
    <x v="0"/>
    <x v="0"/>
    <x v="21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63"/>
    <n v="1046227.2599999998"/>
  </r>
  <r>
    <x v="1"/>
    <x v="1"/>
    <s v="Случай"/>
    <x v="0"/>
    <x v="0"/>
    <x v="0"/>
    <x v="2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9"/>
    <n v="4834489.6199999992"/>
  </r>
  <r>
    <x v="1"/>
    <x v="1"/>
    <s v="Случай"/>
    <x v="0"/>
    <x v="0"/>
    <x v="0"/>
    <x v="0"/>
    <n v="419"/>
    <n v="11487798.42"/>
    <n v="419"/>
    <n v="11487798.42"/>
    <n v="419"/>
    <n v="11487798.42"/>
    <n v="419"/>
    <n v="11487798.42"/>
    <n v="419"/>
    <n v="11487798.42"/>
    <n v="419"/>
    <n v="11487798.42"/>
    <n v="393"/>
    <n v="10897798.42"/>
    <n v="393"/>
    <n v="10897798.42"/>
    <n v="414"/>
    <n v="11275471.970000001"/>
  </r>
  <r>
    <x v="1"/>
    <x v="1"/>
    <s v="Случай"/>
    <x v="0"/>
    <x v="0"/>
    <x v="0"/>
    <x v="23"/>
    <n v="163"/>
    <n v="23572813.869999997"/>
    <n v="163"/>
    <n v="23572813.869999997"/>
    <n v="163"/>
    <n v="23572813.869999997"/>
    <n v="163"/>
    <n v="23572813.869999997"/>
    <n v="163"/>
    <n v="23572813.869999997"/>
    <n v="163"/>
    <n v="23572813.869999997"/>
    <n v="143"/>
    <n v="20972813.870000001"/>
    <n v="143"/>
    <n v="20972813.870000001"/>
    <n v="151"/>
    <n v="22396093.449999999"/>
  </r>
  <r>
    <x v="1"/>
    <x v="1"/>
    <s v="Случай"/>
    <x v="0"/>
    <x v="0"/>
    <x v="0"/>
    <x v="24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21"/>
    <n v="15178239.09"/>
  </r>
  <r>
    <x v="1"/>
    <x v="1"/>
    <s v="Случай"/>
    <x v="0"/>
    <x v="0"/>
    <x v="0"/>
    <x v="25"/>
    <n v="107"/>
    <n v="17642517.379999999"/>
    <n v="107"/>
    <n v="17642517.379999999"/>
    <n v="107"/>
    <n v="17642517.379999999"/>
    <n v="107"/>
    <n v="17642517.379999999"/>
    <n v="107"/>
    <n v="17642517.379999999"/>
    <n v="107"/>
    <n v="17642517.379999999"/>
    <n v="119"/>
    <n v="17642517.379999999"/>
    <n v="119"/>
    <n v="17642517.379999999"/>
    <n v="119"/>
    <n v="17642517.379999999"/>
  </r>
  <r>
    <x v="1"/>
    <x v="1"/>
    <s v="Случай"/>
    <x v="0"/>
    <x v="0"/>
    <x v="0"/>
    <x v="26"/>
    <n v="721"/>
    <n v="27362216.770000003"/>
    <n v="721"/>
    <n v="27362216.770000003"/>
    <n v="721"/>
    <n v="27362216.770000003"/>
    <n v="721"/>
    <n v="27362216.770000003"/>
    <n v="721"/>
    <n v="27362216.770000003"/>
    <n v="721"/>
    <n v="27362216.770000003"/>
    <n v="743"/>
    <n v="29362216.77"/>
    <n v="743"/>
    <n v="29362216.77"/>
    <n v="666"/>
    <n v="26748688.809999995"/>
  </r>
  <r>
    <x v="1"/>
    <x v="1"/>
    <s v="Случай"/>
    <x v="0"/>
    <x v="0"/>
    <x v="0"/>
    <x v="27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1369"/>
    <n v="49402758.74000001"/>
  </r>
  <r>
    <x v="1"/>
    <x v="1"/>
    <s v="Случай"/>
    <x v="0"/>
    <x v="0"/>
    <x v="0"/>
    <x v="28"/>
    <n v="200"/>
    <n v="14545679.999999998"/>
    <n v="200"/>
    <n v="14545679.999999998"/>
    <n v="200"/>
    <n v="14545679.999999998"/>
    <n v="200"/>
    <n v="14545679.999999998"/>
    <n v="200"/>
    <n v="14545679.999999998"/>
    <n v="200"/>
    <n v="14545679.999999998"/>
    <n v="245"/>
    <n v="16045680"/>
    <n v="245"/>
    <n v="16045680"/>
    <n v="218"/>
    <n v="14432895.5"/>
  </r>
  <r>
    <x v="1"/>
    <x v="1"/>
    <s v="Случай"/>
    <x v="0"/>
    <x v="0"/>
    <x v="0"/>
    <x v="29"/>
    <n v="6475"/>
    <n v="199150798"/>
    <n v="6475"/>
    <n v="199150798"/>
    <n v="6475"/>
    <n v="199150798"/>
    <n v="6475"/>
    <n v="199150798"/>
    <n v="6475"/>
    <n v="199150798"/>
    <n v="6475"/>
    <n v="199150798"/>
    <n v="6225"/>
    <n v="182650798"/>
    <n v="6225"/>
    <n v="182650798"/>
    <n v="6091"/>
    <n v="174586468.98000097"/>
  </r>
  <r>
    <x v="1"/>
    <x v="1"/>
    <s v="Случай"/>
    <x v="0"/>
    <x v="0"/>
    <x v="0"/>
    <x v="4"/>
    <n v="337"/>
    <n v="15724561.539999999"/>
    <n v="337"/>
    <n v="15724561.539999999"/>
    <n v="337"/>
    <n v="15724561.539999999"/>
    <n v="337"/>
    <n v="15724561.539999999"/>
    <n v="337"/>
    <n v="15724561.539999999"/>
    <n v="337"/>
    <n v="15724561.539999999"/>
    <n v="417"/>
    <n v="16724561.539999999"/>
    <n v="417"/>
    <n v="16724561.539999999"/>
    <n v="464"/>
    <n v="18904566.460000005"/>
  </r>
  <r>
    <x v="1"/>
    <x v="1"/>
    <s v="Случай"/>
    <x v="0"/>
    <x v="0"/>
    <x v="0"/>
    <x v="5"/>
    <n v="629"/>
    <n v="30207976.600000001"/>
    <n v="629"/>
    <n v="30207976.600000001"/>
    <n v="629"/>
    <n v="30207976.600000001"/>
    <n v="629"/>
    <n v="30207976.600000001"/>
    <n v="629"/>
    <n v="30207976.600000001"/>
    <n v="629"/>
    <n v="30207976.600000001"/>
    <n v="614"/>
    <n v="28507976.600000001"/>
    <n v="614"/>
    <n v="28507976.600000001"/>
    <n v="618"/>
    <n v="28453423.470000006"/>
  </r>
  <r>
    <x v="1"/>
    <x v="1"/>
    <s v="Случай"/>
    <x v="0"/>
    <x v="0"/>
    <x v="0"/>
    <x v="6"/>
    <n v="627"/>
    <n v="77743376.569999993"/>
    <n v="627"/>
    <n v="77743376.569999993"/>
    <n v="627"/>
    <n v="77743376.569999993"/>
    <n v="627"/>
    <n v="77743376.569999993"/>
    <n v="627"/>
    <n v="77743376.569999993"/>
    <n v="627"/>
    <n v="77743376.569999993"/>
    <n v="577"/>
    <n v="84543376.569999993"/>
    <n v="577"/>
    <n v="84543376.569999993"/>
    <n v="533"/>
    <n v="83363083.579999998"/>
  </r>
  <r>
    <x v="1"/>
    <x v="1"/>
    <s v="Случай"/>
    <x v="0"/>
    <x v="0"/>
    <x v="0"/>
    <x v="7"/>
    <n v="448"/>
    <n v="21529128.32"/>
    <n v="448"/>
    <n v="21529128.32"/>
    <n v="448"/>
    <n v="21529128.32"/>
    <n v="448"/>
    <n v="21529128.32"/>
    <n v="448"/>
    <n v="21529128.32"/>
    <n v="448"/>
    <n v="21529128.32"/>
    <n v="468"/>
    <n v="23929128.32"/>
    <n v="468"/>
    <n v="23929128.32"/>
    <n v="470"/>
    <n v="26864034.169999994"/>
  </r>
  <r>
    <x v="1"/>
    <x v="1"/>
    <s v="Случай"/>
    <x v="0"/>
    <x v="0"/>
    <x v="0"/>
    <x v="30"/>
    <n v="386"/>
    <n v="10554374.84"/>
    <n v="386"/>
    <n v="10554374.84"/>
    <n v="386"/>
    <n v="10554374.84"/>
    <n v="386"/>
    <n v="10554374.84"/>
    <n v="386"/>
    <n v="10554374.84"/>
    <n v="386"/>
    <n v="10554374.84"/>
    <n v="406"/>
    <n v="10854374.84"/>
    <n v="406"/>
    <n v="10854374.84"/>
    <n v="416"/>
    <n v="10821539.66"/>
  </r>
  <r>
    <x v="1"/>
    <x v="1"/>
    <s v="Случай"/>
    <x v="0"/>
    <x v="0"/>
    <x v="0"/>
    <x v="31"/>
    <n v="187"/>
    <n v="6187121.2699999996"/>
    <n v="187"/>
    <n v="6187121.2699999996"/>
    <n v="187"/>
    <n v="6187121.2699999996"/>
    <n v="187"/>
    <n v="6187121.2699999996"/>
    <n v="187"/>
    <n v="6187121.2699999996"/>
    <n v="187"/>
    <n v="6187121.2699999996"/>
    <n v="172"/>
    <n v="4887121.2699999996"/>
    <n v="172"/>
    <n v="4887121.2699999996"/>
    <n v="177"/>
    <n v="5262919.12"/>
  </r>
  <r>
    <x v="1"/>
    <x v="1"/>
    <s v="Случай"/>
    <x v="0"/>
    <x v="0"/>
    <x v="0"/>
    <x v="9"/>
    <n v="590"/>
    <n v="21178079.5"/>
    <n v="590"/>
    <n v="21178079.5"/>
    <n v="590"/>
    <n v="21178079.5"/>
    <n v="590"/>
    <n v="21178079.5"/>
    <n v="590"/>
    <n v="21178079.5"/>
    <n v="590"/>
    <n v="21178079.5"/>
    <n v="820"/>
    <n v="28417215.800000001"/>
    <n v="820"/>
    <n v="28417215.800000001"/>
    <n v="710"/>
    <n v="29683391.349999979"/>
  </r>
  <r>
    <x v="1"/>
    <x v="1"/>
    <s v="Случай"/>
    <x v="0"/>
    <x v="0"/>
    <x v="0"/>
    <x v="32"/>
    <n v="107"/>
    <n v="9717157.9199999999"/>
    <n v="107"/>
    <n v="9717157.9199999999"/>
    <n v="107"/>
    <n v="9717157.9199999999"/>
    <n v="107"/>
    <n v="9717157.9199999999"/>
    <n v="107"/>
    <n v="9717157.9199999999"/>
    <n v="107"/>
    <n v="9717157.9199999999"/>
    <n v="122"/>
    <n v="10717157.92"/>
    <n v="122"/>
    <n v="10717157.92"/>
    <n v="125"/>
    <n v="10732082.360000001"/>
  </r>
  <r>
    <x v="1"/>
    <x v="1"/>
    <s v="Случай"/>
    <x v="0"/>
    <x v="0"/>
    <x v="0"/>
    <x v="13"/>
    <n v="938"/>
    <n v="37417701.719999999"/>
    <n v="938"/>
    <n v="37417701.719999999"/>
    <n v="938"/>
    <n v="37417701.719999999"/>
    <n v="938"/>
    <n v="37417701.719999999"/>
    <n v="873"/>
    <n v="29417701.719999999"/>
    <n v="873"/>
    <n v="29417701.719999999"/>
    <n v="853"/>
    <n v="31917701.719999999"/>
    <n v="853"/>
    <n v="31917701.719999999"/>
    <n v="913"/>
    <n v="34785200.400000006"/>
  </r>
  <r>
    <x v="1"/>
    <x v="1"/>
    <s v="Случай"/>
    <x v="0"/>
    <x v="0"/>
    <x v="0"/>
    <x v="33"/>
    <n v="100"/>
    <n v="16039323.000000002"/>
    <n v="100"/>
    <n v="16039323.000000002"/>
    <n v="100"/>
    <n v="16039323.000000002"/>
    <n v="100"/>
    <n v="16039323.000000002"/>
    <n v="165"/>
    <n v="24039323"/>
    <n v="165"/>
    <n v="24039323"/>
    <n v="160"/>
    <n v="23639323"/>
    <n v="160"/>
    <n v="23639323"/>
    <n v="150"/>
    <n v="22536051.010000002"/>
  </r>
  <r>
    <x v="1"/>
    <x v="1"/>
    <s v="Случай"/>
    <x v="0"/>
    <x v="0"/>
    <x v="0"/>
    <x v="16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1"/>
    <n v="7974781.8100000005"/>
  </r>
  <r>
    <x v="1"/>
    <x v="1"/>
    <s v="Случай"/>
    <x v="1"/>
    <x v="0"/>
    <x v="0"/>
    <x v="22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23"/>
    <n v="196591.88"/>
  </r>
  <r>
    <x v="1"/>
    <x v="1"/>
    <s v="Случай"/>
    <x v="1"/>
    <x v="0"/>
    <x v="0"/>
    <x v="0"/>
    <n v="185"/>
    <n v="1947521.54"/>
    <n v="185"/>
    <n v="1947521.54"/>
    <n v="185"/>
    <n v="1947521.54"/>
    <n v="185"/>
    <n v="1947521.54"/>
    <n v="245"/>
    <n v="3147521.54"/>
    <n v="245"/>
    <n v="3147521.54"/>
    <n v="245"/>
    <n v="3147521.54"/>
    <n v="245"/>
    <n v="3147521.54"/>
    <n v="168"/>
    <n v="2896600.7899999996"/>
  </r>
  <r>
    <x v="1"/>
    <x v="1"/>
    <s v="Случай"/>
    <x v="1"/>
    <x v="0"/>
    <x v="0"/>
    <x v="2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17"/>
    <n v="591588.62"/>
  </r>
  <r>
    <x v="1"/>
    <x v="1"/>
    <s v="Случай"/>
    <x v="1"/>
    <x v="0"/>
    <x v="0"/>
    <x v="24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92"/>
    <n v="1770099.78"/>
  </r>
  <r>
    <x v="1"/>
    <x v="1"/>
    <s v="Случай"/>
    <x v="1"/>
    <x v="0"/>
    <x v="0"/>
    <x v="25"/>
    <n v="61"/>
    <n v="12342967.68"/>
    <n v="61"/>
    <n v="12342967.68"/>
    <n v="61"/>
    <n v="12342967.68"/>
    <n v="61"/>
    <n v="12342967.68"/>
    <n v="61"/>
    <n v="12342967.68"/>
    <n v="61"/>
    <n v="12342967.68"/>
    <n v="73"/>
    <n v="12342967.68"/>
    <n v="73"/>
    <n v="12342967.68"/>
    <n v="70"/>
    <n v="12286307.68"/>
  </r>
  <r>
    <x v="1"/>
    <x v="1"/>
    <s v="Случай"/>
    <x v="1"/>
    <x v="0"/>
    <x v="0"/>
    <x v="26"/>
    <n v="281"/>
    <n v="1536216.24"/>
    <n v="281"/>
    <n v="1536216.24"/>
    <n v="281"/>
    <n v="1536216.24"/>
    <n v="281"/>
    <n v="1536216.24"/>
    <n v="191"/>
    <n v="36216.239999999998"/>
    <n v="191"/>
    <n v="36216.239999999998"/>
    <n v="191"/>
    <n v="36216.239999999998"/>
    <n v="191"/>
    <n v="36216.239999999998"/>
    <n v="1"/>
    <n v="27043.21"/>
  </r>
  <r>
    <x v="1"/>
    <x v="1"/>
    <s v="Случай"/>
    <x v="1"/>
    <x v="0"/>
    <x v="0"/>
    <x v="28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26"/>
    <n v="699353.30999999994"/>
  </r>
  <r>
    <x v="1"/>
    <x v="1"/>
    <s v="Случай"/>
    <x v="1"/>
    <x v="0"/>
    <x v="0"/>
    <x v="4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86"/>
    <n v="1374775.0599999998"/>
  </r>
  <r>
    <x v="1"/>
    <x v="1"/>
    <s v="Случай"/>
    <x v="1"/>
    <x v="0"/>
    <x v="0"/>
    <x v="5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52"/>
    <n v="959129.46000000008"/>
  </r>
  <r>
    <x v="1"/>
    <x v="1"/>
    <s v="Случай"/>
    <x v="1"/>
    <x v="0"/>
    <x v="0"/>
    <x v="7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10"/>
    <n v="2206223.59"/>
  </r>
  <r>
    <x v="1"/>
    <x v="1"/>
    <s v="Случай"/>
    <x v="1"/>
    <x v="0"/>
    <x v="0"/>
    <x v="30"/>
    <n v="305"/>
    <n v="1082417.99"/>
    <n v="305"/>
    <n v="1082417.99"/>
    <n v="305"/>
    <n v="1082417.99"/>
    <n v="305"/>
    <n v="1082417.99"/>
    <n v="335"/>
    <n v="1382417.99"/>
    <n v="335"/>
    <n v="1382417.99"/>
    <n v="335"/>
    <n v="1382417.99"/>
    <n v="335"/>
    <n v="1382417.99"/>
    <n v="172"/>
    <n v="1270708.0900000003"/>
  </r>
  <r>
    <x v="1"/>
    <x v="1"/>
    <s v="Случай"/>
    <x v="1"/>
    <x v="0"/>
    <x v="0"/>
    <x v="31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8"/>
    <n v="126735.62"/>
  </r>
  <r>
    <x v="1"/>
    <x v="1"/>
    <s v="Случай"/>
    <x v="1"/>
    <x v="0"/>
    <x v="0"/>
    <x v="9"/>
    <n v="260"/>
    <n v="7988297.9699999997"/>
    <n v="260"/>
    <n v="7988297.9699999997"/>
    <n v="260"/>
    <n v="7988297.9699999997"/>
    <n v="260"/>
    <n v="7988297.9699999997"/>
    <n v="260"/>
    <n v="7988297.9699999997"/>
    <n v="260"/>
    <n v="7988297.9699999997"/>
    <n v="270"/>
    <n v="8932437.8699999992"/>
    <n v="270"/>
    <n v="8932437.8699999992"/>
    <n v="189"/>
    <n v="10264302.84"/>
  </r>
  <r>
    <x v="1"/>
    <x v="1"/>
    <s v="Случай"/>
    <x v="1"/>
    <x v="0"/>
    <x v="0"/>
    <x v="32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1"/>
    <n v="2676340.5"/>
  </r>
  <r>
    <x v="1"/>
    <x v="1"/>
    <s v="Случай"/>
    <x v="1"/>
    <x v="0"/>
    <x v="0"/>
    <x v="13"/>
    <n v="635"/>
    <n v="8251503.0700000003"/>
    <n v="635"/>
    <n v="8251503.0700000003"/>
    <n v="635"/>
    <n v="8251503.0700000003"/>
    <n v="635"/>
    <n v="8251503.0700000003"/>
    <n v="635"/>
    <n v="8251503.0700000003"/>
    <n v="635"/>
    <n v="8251503.0700000003"/>
    <n v="625"/>
    <n v="7307363.1699999999"/>
    <n v="625"/>
    <n v="7307363.1699999999"/>
    <n v="408"/>
    <n v="7571811.9800000004"/>
  </r>
  <r>
    <x v="1"/>
    <x v="1"/>
    <s v="Случай"/>
    <x v="0"/>
    <x v="0"/>
    <x v="0"/>
    <x v="18"/>
    <n v="2"/>
    <n v="181179.36"/>
    <n v="2"/>
    <n v="181179.36"/>
    <n v="2"/>
    <n v="181179.36"/>
    <n v="2"/>
    <n v="181179.36"/>
    <n v="2"/>
    <n v="181179.36"/>
    <n v="2"/>
    <n v="181179.36"/>
    <n v="1"/>
    <n v="32043.06"/>
    <n v="1"/>
    <n v="32043.06"/>
    <n v="1"/>
    <n v="32043.06"/>
  </r>
  <r>
    <x v="1"/>
    <x v="1"/>
    <s v="Случай"/>
    <x v="0"/>
    <x v="0"/>
    <x v="0"/>
    <x v="19"/>
    <n v="460"/>
    <n v="30946242.400000002"/>
    <n v="460"/>
    <n v="30946242.400000002"/>
    <n v="460"/>
    <n v="30946242.400000002"/>
    <n v="460"/>
    <n v="30946242.400000002"/>
    <n v="460"/>
    <n v="30946242.400000002"/>
    <n v="460"/>
    <n v="30946242.400000002"/>
    <n v="392"/>
    <n v="27946242.400000002"/>
    <n v="392"/>
    <n v="27946242.400000002"/>
    <n v="394"/>
    <n v="27889994.299999993"/>
  </r>
  <r>
    <x v="1"/>
    <x v="1"/>
    <s v="Случай"/>
    <x v="0"/>
    <x v="0"/>
    <x v="0"/>
    <x v="20"/>
    <n v="773"/>
    <n v="32318503.870000001"/>
    <n v="773"/>
    <n v="32318503.870000001"/>
    <n v="773"/>
    <n v="32318503.870000001"/>
    <n v="773"/>
    <n v="32318503.870000001"/>
    <n v="773"/>
    <n v="32318503.870000001"/>
    <n v="773"/>
    <n v="32318503.870000001"/>
    <n v="743"/>
    <n v="30818503.870000001"/>
    <n v="743"/>
    <n v="30818503.870000001"/>
    <n v="730"/>
    <n v="29257239.300000019"/>
  </r>
  <r>
    <x v="1"/>
    <x v="1"/>
    <s v="Случай"/>
    <x v="1"/>
    <x v="0"/>
    <x v="0"/>
    <x v="19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8"/>
    <n v="3266430.25"/>
  </r>
  <r>
    <x v="1"/>
    <x v="1"/>
    <s v="Случай"/>
    <x v="1"/>
    <x v="0"/>
    <x v="0"/>
    <x v="20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169"/>
    <n v="4862552.5500000007"/>
  </r>
  <r>
    <x v="2"/>
    <x v="2"/>
    <s v="Случай"/>
    <x v="0"/>
    <x v="0"/>
    <x v="0"/>
    <x v="0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97"/>
    <n v="55270520.239999995"/>
  </r>
  <r>
    <x v="2"/>
    <x v="2"/>
    <s v="Случай"/>
    <x v="0"/>
    <x v="0"/>
    <x v="0"/>
    <x v="29"/>
    <n v="1165"/>
    <n v="67611835.150000006"/>
    <n v="1165"/>
    <n v="67611835.150000006"/>
    <n v="1165"/>
    <n v="67611835.150000006"/>
    <n v="1165"/>
    <n v="67611835.150000006"/>
    <n v="1165"/>
    <n v="67611835.150000006"/>
    <n v="1165"/>
    <n v="67611835.150000006"/>
    <n v="1440"/>
    <n v="67611835.150000006"/>
    <n v="1440"/>
    <n v="67611835.150000006"/>
    <n v="1387"/>
    <n v="62413278.650000013"/>
  </r>
  <r>
    <x v="2"/>
    <x v="2"/>
    <s v="Случай"/>
    <x v="0"/>
    <x v="0"/>
    <x v="0"/>
    <x v="2"/>
    <n v="862"/>
    <n v="58373519.399999999"/>
    <n v="862"/>
    <n v="58373519.399999999"/>
    <n v="862"/>
    <n v="58373519.399999999"/>
    <n v="862"/>
    <n v="58373519.399999999"/>
    <n v="862"/>
    <n v="58373519.399999999"/>
    <n v="862"/>
    <n v="58373519.399999999"/>
    <n v="862"/>
    <n v="59399116.600000001"/>
    <n v="862"/>
    <n v="59399116.600000001"/>
    <n v="862"/>
    <n v="62985070.93"/>
  </r>
  <r>
    <x v="2"/>
    <x v="2"/>
    <s v="Случай"/>
    <x v="0"/>
    <x v="0"/>
    <x v="0"/>
    <x v="34"/>
    <m/>
    <m/>
    <n v="500"/>
    <n v="3161755"/>
    <n v="500"/>
    <n v="3161755"/>
    <n v="500"/>
    <n v="3161755"/>
    <n v="500"/>
    <n v="3161755"/>
    <n v="500"/>
    <n v="3161755"/>
    <n v="500"/>
    <n v="3161755"/>
    <n v="500"/>
    <n v="3161755"/>
    <n v="204"/>
    <n v="2318443.9300000025"/>
  </r>
  <r>
    <x v="2"/>
    <x v="2"/>
    <s v="Случай"/>
    <x v="0"/>
    <x v="0"/>
    <x v="0"/>
    <x v="35"/>
    <n v="4272"/>
    <n v="176846302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3413"/>
    <n v="172493884.41000006"/>
  </r>
  <r>
    <x v="2"/>
    <x v="2"/>
    <s v="Случай"/>
    <x v="0"/>
    <x v="0"/>
    <x v="0"/>
    <x v="13"/>
    <n v="2091"/>
    <n v="116055121.11"/>
    <n v="2091"/>
    <n v="116055121.11"/>
    <n v="2091"/>
    <n v="116055121.11"/>
    <n v="2091"/>
    <n v="116055121.11"/>
    <n v="2091"/>
    <n v="116055121.11"/>
    <n v="2091"/>
    <n v="116055121.11"/>
    <n v="2057"/>
    <n v="104675762.19"/>
    <n v="2057"/>
    <n v="104675762.19"/>
    <n v="1873"/>
    <n v="102610222.67999989"/>
  </r>
  <r>
    <x v="2"/>
    <x v="2"/>
    <s v="Случай"/>
    <x v="0"/>
    <x v="0"/>
    <x v="0"/>
    <x v="15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3205"/>
    <n v="227234637.99000001"/>
  </r>
  <r>
    <x v="2"/>
    <x v="2"/>
    <s v="Случай"/>
    <x v="0"/>
    <x v="0"/>
    <x v="0"/>
    <x v="33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37"/>
    <n v="36164418.38000001"/>
  </r>
  <r>
    <x v="2"/>
    <x v="2"/>
    <s v="Случай"/>
    <x v="0"/>
    <x v="0"/>
    <x v="0"/>
    <x v="18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8420681.679999992"/>
    <n v="2328"/>
    <n v="88420681.679999992"/>
    <n v="2397"/>
    <n v="96306365.110000059"/>
  </r>
  <r>
    <x v="2"/>
    <x v="2"/>
    <s v="Случай"/>
    <x v="0"/>
    <x v="0"/>
    <x v="0"/>
    <x v="21"/>
    <n v="494"/>
    <n v="5212287.8600000003"/>
    <n v="494"/>
    <n v="5212287.8600000003"/>
    <n v="494"/>
    <n v="5212287.8600000003"/>
    <n v="494"/>
    <n v="5212287.8600000003"/>
    <n v="494"/>
    <n v="5212287.8600000003"/>
    <n v="494"/>
    <n v="5212287.8600000003"/>
    <n v="219"/>
    <n v="5212287.8600000003"/>
    <n v="219"/>
    <n v="5212287.8600000003"/>
    <n v="131"/>
    <n v="2670042.2899999991"/>
  </r>
  <r>
    <x v="2"/>
    <x v="2"/>
    <s v="Случай"/>
    <x v="1"/>
    <x v="0"/>
    <x v="0"/>
    <x v="0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74"/>
    <n v="1407656.3900000001"/>
  </r>
  <r>
    <x v="2"/>
    <x v="2"/>
    <s v="Случай"/>
    <x v="1"/>
    <x v="0"/>
    <x v="0"/>
    <x v="29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50636884.869999997"/>
  </r>
  <r>
    <x v="2"/>
    <x v="2"/>
    <s v="Случай"/>
    <x v="1"/>
    <x v="0"/>
    <x v="0"/>
    <x v="35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49"/>
    <n v="870891.45"/>
  </r>
  <r>
    <x v="2"/>
    <x v="2"/>
    <s v="Случай"/>
    <x v="1"/>
    <x v="0"/>
    <x v="0"/>
    <x v="13"/>
    <n v="275"/>
    <n v="8615221.9399999995"/>
    <n v="275"/>
    <n v="8615221.9399999995"/>
    <n v="275"/>
    <n v="8615221.9399999995"/>
    <n v="275"/>
    <n v="8615221.9399999995"/>
    <n v="275"/>
    <n v="8615221.9399999995"/>
    <n v="275"/>
    <n v="8015221.9399999995"/>
    <n v="275"/>
    <n v="8015221.9399999995"/>
    <n v="275"/>
    <n v="8015221.9399999995"/>
    <n v="154"/>
    <n v="3079708.9700000007"/>
  </r>
  <r>
    <x v="2"/>
    <x v="2"/>
    <s v="Случай"/>
    <x v="1"/>
    <x v="0"/>
    <x v="0"/>
    <x v="15"/>
    <n v="220"/>
    <n v="8716535.9800000004"/>
    <n v="220"/>
    <n v="8716535.9800000004"/>
    <n v="220"/>
    <n v="8716535.9800000004"/>
    <n v="220"/>
    <n v="8716535.9800000004"/>
    <n v="220"/>
    <n v="8716535.9800000004"/>
    <n v="220"/>
    <n v="8216535.9800000004"/>
    <n v="220"/>
    <n v="8216535.9800000004"/>
    <n v="220"/>
    <n v="8216535.9800000004"/>
    <n v="44"/>
    <n v="967178.72000000067"/>
  </r>
  <r>
    <x v="3"/>
    <x v="3"/>
    <s v="Случай"/>
    <x v="0"/>
    <x v="0"/>
    <x v="0"/>
    <x v="19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416"/>
    <n v="19833219.539999999"/>
  </r>
  <r>
    <x v="3"/>
    <x v="3"/>
    <s v="Случай"/>
    <x v="1"/>
    <x v="0"/>
    <x v="0"/>
    <x v="19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30"/>
    <n v="777011.60999999987"/>
  </r>
  <r>
    <x v="4"/>
    <x v="4"/>
    <s v="Случай"/>
    <x v="0"/>
    <x v="0"/>
    <x v="0"/>
    <x v="29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309"/>
    <n v="5304105.4499999993"/>
    <n v="272"/>
    <n v="4720304.5200000023"/>
  </r>
  <r>
    <x v="4"/>
    <x v="4"/>
    <s v="Случай"/>
    <x v="0"/>
    <x v="0"/>
    <x v="0"/>
    <x v="4"/>
    <n v="467"/>
    <n v="13733293.16"/>
    <n v="467"/>
    <n v="13733293.16"/>
    <n v="467"/>
    <n v="13733293.16"/>
    <n v="467"/>
    <n v="13733293.16"/>
    <n v="467"/>
    <n v="13733293.16"/>
    <n v="467"/>
    <n v="13733293.16"/>
    <n v="467"/>
    <n v="13733293.16"/>
    <n v="567"/>
    <n v="15533293.16"/>
    <n v="611"/>
    <n v="17087293.640000008"/>
  </r>
  <r>
    <x v="4"/>
    <x v="4"/>
    <s v="Случай"/>
    <x v="0"/>
    <x v="0"/>
    <x v="0"/>
    <x v="31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337"/>
    <n v="6892078.2899999991"/>
  </r>
  <r>
    <x v="4"/>
    <x v="4"/>
    <s v="Случай"/>
    <x v="0"/>
    <x v="0"/>
    <x v="0"/>
    <x v="35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79"/>
    <n v="65243065.690000005"/>
  </r>
  <r>
    <x v="4"/>
    <x v="4"/>
    <s v="Случай"/>
    <x v="0"/>
    <x v="0"/>
    <x v="0"/>
    <x v="15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71"/>
    <n v="13175865.760000002"/>
    <n v="357"/>
    <n v="12450114.460000003"/>
  </r>
  <r>
    <x v="4"/>
    <x v="4"/>
    <s v="Случай"/>
    <x v="0"/>
    <x v="0"/>
    <x v="0"/>
    <x v="18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493013.3600000003"/>
    <n v="329"/>
    <n v="7319278.6999999983"/>
  </r>
  <r>
    <x v="4"/>
    <x v="4"/>
    <s v="Случай"/>
    <x v="1"/>
    <x v="0"/>
    <x v="0"/>
    <x v="4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520"/>
    <n v="4965350.43"/>
  </r>
  <r>
    <x v="4"/>
    <x v="4"/>
    <s v="Случай"/>
    <x v="1"/>
    <x v="0"/>
    <x v="0"/>
    <x v="35"/>
    <n v="738"/>
    <n v="6187971.4699999997"/>
    <n v="738"/>
    <n v="6187971.4699999997"/>
    <n v="738"/>
    <n v="6187971.4699999997"/>
    <n v="700"/>
    <n v="5682971.4699999997"/>
    <n v="700"/>
    <n v="5682971.4699999997"/>
    <n v="700"/>
    <n v="5682971.4699999997"/>
    <n v="700"/>
    <n v="5682971.4699999997"/>
    <n v="700"/>
    <n v="5682971.4699999997"/>
    <n v="789"/>
    <n v="6856755.4299999997"/>
  </r>
  <r>
    <x v="4"/>
    <x v="4"/>
    <s v="Случай"/>
    <x v="1"/>
    <x v="0"/>
    <x v="0"/>
    <x v="15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6"/>
    <n v="1015781.1699999999"/>
  </r>
  <r>
    <x v="4"/>
    <x v="4"/>
    <s v="Случай"/>
    <x v="1"/>
    <x v="0"/>
    <x v="0"/>
    <x v="18"/>
    <n v="13"/>
    <n v="98657.23"/>
    <n v="13"/>
    <n v="98657.23"/>
    <n v="13"/>
    <n v="98657.23"/>
    <n v="51"/>
    <n v="603657.23"/>
    <n v="51"/>
    <n v="603657.23"/>
    <n v="51"/>
    <n v="603657.23"/>
    <n v="51"/>
    <n v="603657.23"/>
    <n v="51"/>
    <n v="603657.23"/>
    <n v="25"/>
    <n v="325970.06000000006"/>
  </r>
  <r>
    <x v="5"/>
    <x v="5"/>
    <s v="Случай"/>
    <x v="0"/>
    <x v="0"/>
    <x v="0"/>
    <x v="4"/>
    <n v="391"/>
    <n v="7829946.8099999996"/>
    <n v="391"/>
    <n v="7829946.8099999996"/>
    <n v="391"/>
    <n v="7829946.8099999996"/>
    <n v="391"/>
    <n v="7829946.8099999996"/>
    <n v="391"/>
    <n v="7829946.8099999996"/>
    <n v="349"/>
    <n v="7229946.8099999996"/>
    <n v="349"/>
    <n v="7229946.8099999996"/>
    <n v="349"/>
    <n v="7729946.8099999996"/>
    <n v="313"/>
    <n v="7729946.8099999996"/>
  </r>
  <r>
    <x v="5"/>
    <x v="5"/>
    <s v="Случай"/>
    <x v="0"/>
    <x v="0"/>
    <x v="0"/>
    <x v="31"/>
    <n v="583"/>
    <n v="10687368.712222224"/>
    <n v="583"/>
    <n v="10687368.712222224"/>
    <n v="583"/>
    <n v="10687368.712222224"/>
    <n v="583"/>
    <n v="10687368.712222224"/>
    <n v="583"/>
    <n v="10687368.712222224"/>
    <n v="450"/>
    <n v="8587368.7122222241"/>
    <n v="450"/>
    <n v="8587368.7122222241"/>
    <n v="450"/>
    <n v="8587368.7122222241"/>
    <n v="433"/>
    <n v="8587368.7122222241"/>
  </r>
  <r>
    <x v="5"/>
    <x v="5"/>
    <s v="Случай"/>
    <x v="0"/>
    <x v="0"/>
    <x v="0"/>
    <x v="35"/>
    <n v="789"/>
    <n v="23489178.736666702"/>
    <n v="789"/>
    <n v="23489178.736666702"/>
    <n v="789"/>
    <n v="23489178.736666702"/>
    <n v="789"/>
    <n v="23489178.736666702"/>
    <n v="789"/>
    <n v="23489178.736666702"/>
    <n v="789"/>
    <n v="23489178.736666702"/>
    <n v="889"/>
    <n v="25989178.736666702"/>
    <n v="949"/>
    <n v="27989178.736666702"/>
    <n v="1028"/>
    <n v="27989178.736666702"/>
  </r>
  <r>
    <x v="5"/>
    <x v="5"/>
    <s v="Случай"/>
    <x v="0"/>
    <x v="0"/>
    <x v="0"/>
    <x v="13"/>
    <n v="1003"/>
    <n v="50882199.705555566"/>
    <n v="1003"/>
    <n v="50882199.705555566"/>
    <n v="1003"/>
    <n v="50882199.705555566"/>
    <n v="1003"/>
    <n v="50882199.705555566"/>
    <n v="1003"/>
    <n v="50882199.705555566"/>
    <n v="1222"/>
    <n v="57082199.705555566"/>
    <n v="1122"/>
    <n v="54582199.705555566"/>
    <n v="1062"/>
    <n v="52582199.705555566"/>
    <n v="1125"/>
    <n v="52582199.705555566"/>
  </r>
  <r>
    <x v="5"/>
    <x v="5"/>
    <s v="Случай"/>
    <x v="0"/>
    <x v="0"/>
    <x v="0"/>
    <x v="15"/>
    <n v="442"/>
    <n v="18594619.412222225"/>
    <n v="442"/>
    <n v="18594619.412222225"/>
    <n v="442"/>
    <n v="18594619.412222225"/>
    <n v="442"/>
    <n v="18594619.412222225"/>
    <n v="442"/>
    <n v="18594619.412222225"/>
    <n v="421"/>
    <n v="16594619.412222225"/>
    <n v="421"/>
    <n v="16594619.412222225"/>
    <n v="421"/>
    <n v="16094619.412222225"/>
    <n v="421"/>
    <n v="16236471.853333335"/>
  </r>
  <r>
    <x v="5"/>
    <x v="5"/>
    <s v="Случай"/>
    <x v="0"/>
    <x v="0"/>
    <x v="0"/>
    <x v="18"/>
    <n v="404"/>
    <n v="11366561.70111111"/>
    <n v="404"/>
    <n v="11366561.70111111"/>
    <n v="404"/>
    <n v="11366561.70111111"/>
    <n v="404"/>
    <n v="11366561.70111111"/>
    <n v="404"/>
    <n v="11366561.70111111"/>
    <n v="381"/>
    <n v="9866561.7011111099"/>
    <n v="381"/>
    <n v="9866561.7011111099"/>
    <n v="381"/>
    <n v="9866561.7011111099"/>
    <n v="381"/>
    <n v="9724709.2599999998"/>
  </r>
  <r>
    <x v="5"/>
    <x v="5"/>
    <s v="Случай"/>
    <x v="1"/>
    <x v="0"/>
    <x v="0"/>
    <x v="31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145"/>
    <n v="995510.61"/>
  </r>
  <r>
    <x v="5"/>
    <x v="5"/>
    <s v="Случай"/>
    <x v="1"/>
    <x v="0"/>
    <x v="0"/>
    <x v="35"/>
    <n v="1012"/>
    <n v="8279741.7400000002"/>
    <n v="1012"/>
    <n v="8279741.7400000002"/>
    <n v="1012"/>
    <n v="8279741.7400000002"/>
    <n v="862"/>
    <n v="7052507.29"/>
    <n v="862"/>
    <n v="7052507.29"/>
    <n v="862"/>
    <n v="7052507.29"/>
    <n v="952"/>
    <n v="7452507.29"/>
    <n v="952"/>
    <n v="7452507.29"/>
    <n v="970"/>
    <n v="7656841.9699999997"/>
  </r>
  <r>
    <x v="5"/>
    <x v="5"/>
    <s v="Случай"/>
    <x v="1"/>
    <x v="0"/>
    <x v="0"/>
    <x v="4"/>
    <n v="13"/>
    <n v="202791.92"/>
    <n v="13"/>
    <n v="202791.92"/>
    <n v="13"/>
    <n v="202791.92"/>
    <n v="163"/>
    <n v="1430026.3699999999"/>
    <n v="163"/>
    <n v="1430026.3699999999"/>
    <n v="163"/>
    <n v="1430026.3699999999"/>
    <n v="163"/>
    <n v="1430026.3699999999"/>
    <n v="163"/>
    <n v="1430026.3699999999"/>
    <n v="104"/>
    <n v="1347041.4800000002"/>
  </r>
  <r>
    <x v="5"/>
    <x v="5"/>
    <s v="Случай"/>
    <x v="1"/>
    <x v="0"/>
    <x v="0"/>
    <x v="8"/>
    <m/>
    <m/>
    <n v="0"/>
    <n v="0"/>
    <n v="0"/>
    <n v="0"/>
    <n v="0"/>
    <n v="0"/>
    <n v="20"/>
    <n v="59587.61"/>
    <n v="40"/>
    <n v="859587.61"/>
    <n v="40"/>
    <n v="859587.61"/>
    <n v="40"/>
    <n v="859587.61"/>
    <n v="11"/>
    <n v="629129.62000000011"/>
  </r>
  <r>
    <x v="5"/>
    <x v="5"/>
    <s v="Случай"/>
    <x v="1"/>
    <x v="0"/>
    <x v="0"/>
    <x v="18"/>
    <n v="165"/>
    <n v="1175660.03"/>
    <n v="165"/>
    <n v="1175660.03"/>
    <n v="165"/>
    <n v="1175660.03"/>
    <n v="165"/>
    <n v="1175660.03"/>
    <n v="165"/>
    <n v="1175660.03"/>
    <n v="165"/>
    <n v="1175660.03"/>
    <n v="75"/>
    <n v="775660.03"/>
    <n v="75"/>
    <n v="775660.03"/>
    <n v="84"/>
    <n v="860990.83000000007"/>
  </r>
  <r>
    <x v="6"/>
    <x v="6"/>
    <s v="Случай"/>
    <x v="0"/>
    <x v="0"/>
    <x v="0"/>
    <x v="29"/>
    <n v="241"/>
    <n v="5867890.3099999996"/>
    <n v="241"/>
    <n v="5867890.3099999996"/>
    <n v="241"/>
    <n v="5867890.3099999996"/>
    <n v="241"/>
    <n v="5867890.3099999996"/>
    <n v="241"/>
    <n v="5867890.3099999996"/>
    <n v="241"/>
    <n v="5867890.3099999996"/>
    <n v="241"/>
    <n v="4867890.3099999996"/>
    <n v="224"/>
    <n v="4577683.3099999996"/>
    <n v="217"/>
    <n v="3382517.0799999996"/>
  </r>
  <r>
    <x v="6"/>
    <x v="6"/>
    <s v="Случай"/>
    <x v="0"/>
    <x v="0"/>
    <x v="0"/>
    <x v="4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78"/>
    <n v="7073469.9500000002"/>
    <n v="271"/>
    <n v="6924958.0800000001"/>
  </r>
  <r>
    <x v="6"/>
    <x v="6"/>
    <s v="Случай"/>
    <x v="0"/>
    <x v="0"/>
    <x v="0"/>
    <x v="31"/>
    <n v="175"/>
    <n v="2987430.25"/>
    <n v="175"/>
    <n v="2987430.25"/>
    <n v="175"/>
    <n v="2987430.25"/>
    <n v="175"/>
    <n v="2987430.25"/>
    <n v="175"/>
    <n v="2987430.25"/>
    <n v="175"/>
    <n v="2987430.25"/>
    <n v="175"/>
    <n v="2987430.25"/>
    <n v="194"/>
    <n v="3311779.25"/>
    <n v="226"/>
    <n v="3694708.77"/>
  </r>
  <r>
    <x v="6"/>
    <x v="6"/>
    <s v="Случай"/>
    <x v="0"/>
    <x v="0"/>
    <x v="0"/>
    <x v="35"/>
    <n v="676"/>
    <n v="24182107.680000003"/>
    <n v="676"/>
    <n v="24182107.680000003"/>
    <n v="676"/>
    <n v="24182107.680000003"/>
    <n v="676"/>
    <n v="24182107.680000003"/>
    <n v="676"/>
    <n v="24182107.680000003"/>
    <n v="676"/>
    <n v="24182107.680000003"/>
    <n v="676"/>
    <n v="20182107.680000003"/>
    <n v="644"/>
    <n v="19381105.680000003"/>
    <n v="620"/>
    <n v="16833213.099999998"/>
  </r>
  <r>
    <x v="6"/>
    <x v="6"/>
    <s v="Случай"/>
    <x v="0"/>
    <x v="0"/>
    <x v="0"/>
    <x v="15"/>
    <n v="86"/>
    <n v="1903237.3699999999"/>
    <n v="86"/>
    <n v="1903237.3699999999"/>
    <n v="86"/>
    <n v="1903237.3699999999"/>
    <n v="66"/>
    <n v="1460624.0299999998"/>
    <n v="66"/>
    <n v="1460624.0299999998"/>
    <n v="66"/>
    <n v="1460624.0299999998"/>
    <n v="66"/>
    <n v="460624.0299999998"/>
    <n v="66"/>
    <n v="460624.0299999998"/>
    <n v="1"/>
    <n v="12110.25"/>
  </r>
  <r>
    <x v="6"/>
    <x v="6"/>
    <s v="Случай"/>
    <x v="0"/>
    <x v="0"/>
    <x v="0"/>
    <x v="18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64"/>
    <n v="1333640.71"/>
  </r>
  <r>
    <x v="6"/>
    <x v="6"/>
    <s v="Случай"/>
    <x v="1"/>
    <x v="0"/>
    <x v="0"/>
    <x v="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165"/>
    <n v="1556890.22"/>
  </r>
  <r>
    <x v="6"/>
    <x v="6"/>
    <s v="Случай"/>
    <x v="1"/>
    <x v="0"/>
    <x v="0"/>
    <x v="31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254"/>
    <n v="1964992.67"/>
  </r>
  <r>
    <x v="6"/>
    <x v="6"/>
    <s v="Случай"/>
    <x v="1"/>
    <x v="0"/>
    <x v="0"/>
    <x v="35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685"/>
    <n v="6311154.5999999996"/>
  </r>
  <r>
    <x v="6"/>
    <x v="6"/>
    <s v="Случай"/>
    <x v="1"/>
    <x v="0"/>
    <x v="0"/>
    <x v="15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398"/>
    <n v="4248923.8"/>
  </r>
  <r>
    <x v="6"/>
    <x v="6"/>
    <s v="Случай"/>
    <x v="1"/>
    <x v="0"/>
    <x v="0"/>
    <x v="18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65"/>
    <n v="730953.84"/>
  </r>
  <r>
    <x v="7"/>
    <x v="7"/>
    <s v="Случай"/>
    <x v="0"/>
    <x v="0"/>
    <x v="0"/>
    <x v="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43"/>
    <n v="5433967.7800000012"/>
  </r>
  <r>
    <x v="7"/>
    <x v="7"/>
    <s v="Случай"/>
    <x v="0"/>
    <x v="0"/>
    <x v="0"/>
    <x v="31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85"/>
    <n v="5088003.8599999994"/>
  </r>
  <r>
    <x v="7"/>
    <x v="7"/>
    <s v="Случай"/>
    <x v="0"/>
    <x v="0"/>
    <x v="0"/>
    <x v="35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726"/>
    <n v="21773027.479999989"/>
  </r>
  <r>
    <x v="7"/>
    <x v="7"/>
    <s v="Случай"/>
    <x v="0"/>
    <x v="0"/>
    <x v="0"/>
    <x v="15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27"/>
    <n v="5583298.2999999989"/>
  </r>
  <r>
    <x v="7"/>
    <x v="7"/>
    <s v="Случай"/>
    <x v="0"/>
    <x v="0"/>
    <x v="0"/>
    <x v="18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286"/>
    <n v="6519882.7999999989"/>
  </r>
  <r>
    <x v="7"/>
    <x v="7"/>
    <s v="Случай"/>
    <x v="1"/>
    <x v="0"/>
    <x v="0"/>
    <x v="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201"/>
    <n v="2405406.09"/>
  </r>
  <r>
    <x v="7"/>
    <x v="7"/>
    <s v="Случай"/>
    <x v="1"/>
    <x v="0"/>
    <x v="0"/>
    <x v="3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236"/>
    <n v="2215236.79"/>
  </r>
  <r>
    <x v="7"/>
    <x v="7"/>
    <s v="Случай"/>
    <x v="1"/>
    <x v="0"/>
    <x v="0"/>
    <x v="35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1052"/>
    <n v="8544304.7899999991"/>
  </r>
  <r>
    <x v="7"/>
    <x v="7"/>
    <s v="Случай"/>
    <x v="1"/>
    <x v="0"/>
    <x v="0"/>
    <x v="15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22"/>
    <n v="311066"/>
  </r>
  <r>
    <x v="8"/>
    <x v="8"/>
    <s v="Случай"/>
    <x v="0"/>
    <x v="0"/>
    <x v="0"/>
    <x v="4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51"/>
    <n v="1252428.79"/>
  </r>
  <r>
    <x v="8"/>
    <x v="8"/>
    <s v="Случай"/>
    <x v="0"/>
    <x v="0"/>
    <x v="0"/>
    <x v="3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40"/>
    <n v="5943559.5000000009"/>
  </r>
  <r>
    <x v="8"/>
    <x v="8"/>
    <s v="Случай"/>
    <x v="0"/>
    <x v="0"/>
    <x v="0"/>
    <x v="15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35"/>
    <n v="10429794.9"/>
  </r>
  <r>
    <x v="8"/>
    <x v="8"/>
    <s v="Случай"/>
    <x v="0"/>
    <x v="0"/>
    <x v="0"/>
    <x v="18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69"/>
    <n v="31231889.559999995"/>
  </r>
  <r>
    <x v="8"/>
    <x v="8"/>
    <s v="Случай"/>
    <x v="1"/>
    <x v="0"/>
    <x v="0"/>
    <x v="4"/>
    <n v="145"/>
    <n v="1648308.77"/>
    <n v="145"/>
    <n v="1648308.77"/>
    <n v="145"/>
    <n v="1648308.77"/>
    <n v="145"/>
    <n v="1648308.77"/>
    <n v="215"/>
    <n v="2555924.5699999998"/>
    <n v="215"/>
    <n v="2555924.5699999998"/>
    <n v="215"/>
    <n v="2555924.5699999998"/>
    <n v="215"/>
    <n v="2555924.5699999998"/>
    <n v="193"/>
    <n v="2571689.3299999991"/>
  </r>
  <r>
    <x v="8"/>
    <x v="8"/>
    <s v="Случай"/>
    <x v="1"/>
    <x v="0"/>
    <x v="0"/>
    <x v="35"/>
    <n v="543"/>
    <n v="5432171.4100000001"/>
    <n v="543"/>
    <n v="5432171.4100000001"/>
    <n v="543"/>
    <n v="5432171.4100000001"/>
    <n v="543"/>
    <n v="5432171.4100000001"/>
    <n v="473"/>
    <n v="4524555.6100000003"/>
    <n v="473"/>
    <n v="4524555.6100000003"/>
    <n v="473"/>
    <n v="4524555.6100000003"/>
    <n v="473"/>
    <n v="4524555.6100000003"/>
    <n v="401"/>
    <n v="4529480.9499999965"/>
  </r>
  <r>
    <x v="8"/>
    <x v="8"/>
    <s v="Случай"/>
    <x v="1"/>
    <x v="0"/>
    <x v="0"/>
    <x v="15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181"/>
    <n v="3002012.5100000007"/>
  </r>
  <r>
    <x v="8"/>
    <x v="8"/>
    <s v="Случай"/>
    <x v="1"/>
    <x v="0"/>
    <x v="0"/>
    <x v="18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247"/>
    <n v="3090971.34"/>
  </r>
  <r>
    <x v="9"/>
    <x v="9"/>
    <s v="Случай"/>
    <x v="0"/>
    <x v="0"/>
    <x v="0"/>
    <x v="29"/>
    <n v="458"/>
    <n v="12384343.42"/>
    <n v="458"/>
    <n v="12384343.42"/>
    <n v="458"/>
    <n v="12384343.42"/>
    <n v="458"/>
    <n v="12384343.42"/>
    <n v="458"/>
    <n v="12384343.42"/>
    <n v="578"/>
    <n v="20675833.469999999"/>
    <n v="578"/>
    <n v="19675833.469999999"/>
    <n v="518"/>
    <n v="17400833.469999999"/>
    <n v="503"/>
    <n v="17020256.749999996"/>
  </r>
  <r>
    <x v="9"/>
    <x v="9"/>
    <s v="Случай"/>
    <x v="0"/>
    <x v="0"/>
    <x v="0"/>
    <x v="4"/>
    <n v="950"/>
    <n v="21712326.600000001"/>
    <n v="950"/>
    <n v="21712326.600000001"/>
    <n v="950"/>
    <n v="21712326.600000001"/>
    <n v="950"/>
    <n v="21712326.600000001"/>
    <n v="950"/>
    <n v="21712326.600000001"/>
    <n v="950"/>
    <n v="21712326.600000001"/>
    <n v="950"/>
    <n v="20712326.600000001"/>
    <n v="950"/>
    <n v="20712326.600000001"/>
    <n v="616"/>
    <n v="17571804.120000005"/>
  </r>
  <r>
    <x v="9"/>
    <x v="9"/>
    <s v="Случай"/>
    <x v="0"/>
    <x v="0"/>
    <x v="0"/>
    <x v="35"/>
    <n v="1443"/>
    <n v="41506453.710000001"/>
    <n v="1443"/>
    <n v="41506453.710000001"/>
    <n v="1443"/>
    <n v="41506453.710000001"/>
    <n v="1443"/>
    <n v="41506453.710000001"/>
    <n v="1443"/>
    <n v="41506453.710000001"/>
    <n v="1293"/>
    <n v="41506453.710000001"/>
    <n v="1293"/>
    <n v="41506453.710000001"/>
    <n v="1583"/>
    <n v="46181453.710000001"/>
    <n v="1668"/>
    <n v="47684914.36999999"/>
  </r>
  <r>
    <x v="9"/>
    <x v="9"/>
    <s v="Случай"/>
    <x v="0"/>
    <x v="0"/>
    <x v="0"/>
    <x v="15"/>
    <n v="406"/>
    <n v="11819158.300000001"/>
    <n v="406"/>
    <n v="11819158.300000001"/>
    <n v="406"/>
    <n v="11819158.300000001"/>
    <n v="406"/>
    <n v="11819158.300000001"/>
    <n v="406"/>
    <n v="11819158.300000001"/>
    <n v="406"/>
    <n v="11819158.300000001"/>
    <n v="406"/>
    <n v="10819158.300000001"/>
    <n v="346"/>
    <n v="10319158.300000001"/>
    <n v="349"/>
    <n v="10538354.25"/>
  </r>
  <r>
    <x v="9"/>
    <x v="9"/>
    <s v="Случай"/>
    <x v="0"/>
    <x v="0"/>
    <x v="0"/>
    <x v="18"/>
    <n v="1172"/>
    <n v="40968021.670000002"/>
    <n v="1172"/>
    <n v="40968021.670000002"/>
    <n v="1172"/>
    <n v="40968021.670000002"/>
    <n v="1172"/>
    <n v="40968021.670000002"/>
    <n v="1172"/>
    <n v="40968021.670000002"/>
    <n v="1052"/>
    <n v="32676531.620000001"/>
    <n v="1052"/>
    <n v="30676531.620000001"/>
    <n v="882"/>
    <n v="28776531.620000001"/>
    <n v="919"/>
    <n v="30043856.990000006"/>
  </r>
  <r>
    <x v="9"/>
    <x v="9"/>
    <s v="Случай"/>
    <x v="1"/>
    <x v="0"/>
    <x v="0"/>
    <x v="4"/>
    <n v="126"/>
    <n v="1151609.78"/>
    <n v="126"/>
    <n v="1151609.78"/>
    <n v="126"/>
    <n v="1151609.78"/>
    <n v="126"/>
    <n v="1151609.78"/>
    <n v="121"/>
    <n v="1006603.98"/>
    <n v="121"/>
    <n v="1056603.98"/>
    <n v="121"/>
    <n v="1056603.98"/>
    <n v="121"/>
    <n v="1056603.98"/>
    <n v="70"/>
    <n v="939376.76"/>
  </r>
  <r>
    <x v="9"/>
    <x v="9"/>
    <s v="Случай"/>
    <x v="1"/>
    <x v="0"/>
    <x v="0"/>
    <x v="35"/>
    <n v="1169"/>
    <n v="9318067.6099999994"/>
    <n v="1169"/>
    <n v="9318067.6099999994"/>
    <n v="1169"/>
    <n v="9318067.6099999994"/>
    <n v="1169"/>
    <n v="9318067.6099999994"/>
    <n v="1147"/>
    <n v="8609150.3899999987"/>
    <n v="1047"/>
    <n v="8759150.3899999987"/>
    <n v="1047"/>
    <n v="8759150.3899999987"/>
    <n v="1047"/>
    <n v="8759150.3899999987"/>
    <n v="1057"/>
    <n v="9583757.7400000002"/>
  </r>
  <r>
    <x v="9"/>
    <x v="9"/>
    <s v="Случай"/>
    <x v="1"/>
    <x v="0"/>
    <x v="0"/>
    <x v="15"/>
    <n v="179"/>
    <n v="2982201.28"/>
    <n v="179"/>
    <n v="2982201.28"/>
    <n v="179"/>
    <n v="2982201.28"/>
    <n v="179"/>
    <n v="2982201.28"/>
    <n v="219"/>
    <n v="4271141.6999999993"/>
    <n v="219"/>
    <n v="4632908.6399999997"/>
    <n v="219"/>
    <n v="4632908.6399999997"/>
    <n v="219"/>
    <n v="4632908.6399999997"/>
    <n v="249"/>
    <n v="5291579.1499999994"/>
  </r>
  <r>
    <x v="9"/>
    <x v="9"/>
    <s v="Случай"/>
    <x v="1"/>
    <x v="0"/>
    <x v="0"/>
    <x v="18"/>
    <n v="547"/>
    <n v="4266278.01"/>
    <n v="547"/>
    <n v="4266278.01"/>
    <n v="547"/>
    <n v="4266278.01"/>
    <n v="547"/>
    <n v="4266278.01"/>
    <n v="534"/>
    <n v="3831260.61"/>
    <n v="534"/>
    <n v="4081260.61"/>
    <n v="534"/>
    <n v="4081260.61"/>
    <n v="534"/>
    <n v="4081260.61"/>
    <n v="598"/>
    <n v="4815077.05"/>
  </r>
  <r>
    <x v="10"/>
    <x v="10"/>
    <s v="Случай"/>
    <x v="0"/>
    <x v="0"/>
    <x v="0"/>
    <x v="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42"/>
    <n v="3144728.9"/>
  </r>
  <r>
    <x v="10"/>
    <x v="10"/>
    <s v="Случай"/>
    <x v="1"/>
    <x v="0"/>
    <x v="0"/>
    <x v="2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88"/>
    <n v="1304613.2"/>
  </r>
  <r>
    <x v="10"/>
    <x v="10"/>
    <s v="Случай"/>
    <x v="1"/>
    <x v="0"/>
    <x v="0"/>
    <x v="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90"/>
    <n v="1546168.4100000001"/>
  </r>
  <r>
    <x v="10"/>
    <x v="10"/>
    <s v="Случай"/>
    <x v="1"/>
    <x v="0"/>
    <x v="0"/>
    <x v="32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64"/>
    <n v="1957975.7999999998"/>
  </r>
  <r>
    <x v="10"/>
    <x v="10"/>
    <s v="Случай"/>
    <x v="1"/>
    <x v="0"/>
    <x v="0"/>
    <x v="35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49"/>
    <n v="726432.35000000009"/>
  </r>
  <r>
    <x v="10"/>
    <x v="10"/>
    <s v="Случай"/>
    <x v="0"/>
    <x v="0"/>
    <x v="0"/>
    <x v="1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5203572.039999997"/>
  </r>
  <r>
    <x v="11"/>
    <x v="11"/>
    <s v="Случай"/>
    <x v="0"/>
    <x v="0"/>
    <x v="0"/>
    <x v="1"/>
    <m/>
    <m/>
    <n v="0"/>
    <n v="0"/>
    <n v="0"/>
    <n v="0"/>
    <n v="0"/>
    <n v="0"/>
    <n v="0"/>
    <n v="0"/>
    <n v="0"/>
    <n v="0"/>
    <n v="0"/>
    <n v="0"/>
    <n v="100"/>
    <n v="5000000"/>
    <n v="108"/>
    <n v="2595743.189999999"/>
  </r>
  <r>
    <x v="2"/>
    <x v="2"/>
    <s v="Случай"/>
    <x v="0"/>
    <x v="0"/>
    <x v="0"/>
    <x v="1"/>
    <m/>
    <m/>
    <n v="0"/>
    <n v="0"/>
    <n v="0"/>
    <n v="0"/>
    <n v="0"/>
    <n v="0"/>
    <n v="0"/>
    <n v="0"/>
    <n v="0"/>
    <n v="0"/>
    <n v="0"/>
    <n v="0"/>
    <n v="100"/>
    <n v="5031000"/>
    <n v="100"/>
    <n v="5031000"/>
  </r>
  <r>
    <x v="12"/>
    <x v="12"/>
    <s v="Случай"/>
    <x v="0"/>
    <x v="0"/>
    <x v="0"/>
    <x v="1"/>
    <n v="881"/>
    <n v="45928441.769999996"/>
    <n v="881"/>
    <n v="45928441.769999996"/>
    <n v="881"/>
    <n v="45928441.769999996"/>
    <n v="881"/>
    <n v="45928441.769999996"/>
    <n v="881"/>
    <n v="45928441.769999996"/>
    <n v="881"/>
    <n v="45928441.769999996"/>
    <n v="881"/>
    <n v="42928441.769999996"/>
    <n v="681"/>
    <n v="32897441.769999996"/>
    <n v="680"/>
    <n v="34125696.960000001"/>
  </r>
  <r>
    <x v="12"/>
    <x v="12"/>
    <s v="Случай"/>
    <x v="0"/>
    <x v="0"/>
    <x v="0"/>
    <x v="4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639"/>
    <n v="17230626.270000007"/>
  </r>
  <r>
    <x v="12"/>
    <x v="12"/>
    <s v="Случай"/>
    <x v="0"/>
    <x v="0"/>
    <x v="0"/>
    <x v="35"/>
    <n v="2064"/>
    <n v="77545562.060000002"/>
    <n v="2064"/>
    <n v="77545562.060000002"/>
    <n v="2064"/>
    <n v="77545562.060000002"/>
    <n v="2064"/>
    <n v="77545562.060000002"/>
    <n v="2064"/>
    <n v="77545562.060000002"/>
    <n v="1964"/>
    <n v="77545562.060000002"/>
    <n v="1964"/>
    <n v="77545562.060000002"/>
    <n v="2159"/>
    <n v="84439605.390000001"/>
    <n v="2164"/>
    <n v="79485962.420000017"/>
  </r>
  <r>
    <x v="12"/>
    <x v="12"/>
    <s v="Случай"/>
    <x v="0"/>
    <x v="0"/>
    <x v="0"/>
    <x v="15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1847"/>
    <n v="58224604.720000006"/>
    <n v="1742"/>
    <n v="63380584.639999993"/>
  </r>
  <r>
    <x v="12"/>
    <x v="12"/>
    <s v="Случай"/>
    <x v="0"/>
    <x v="0"/>
    <x v="0"/>
    <x v="18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27783130.350000001"/>
    <n v="1306"/>
    <n v="32111587.98"/>
    <n v="1249"/>
    <n v="26100370.600000016"/>
  </r>
  <r>
    <x v="12"/>
    <x v="12"/>
    <s v="Случай"/>
    <x v="1"/>
    <x v="0"/>
    <x v="0"/>
    <x v="35"/>
    <n v="2936"/>
    <n v="36000000"/>
    <n v="2936"/>
    <n v="36000000"/>
    <n v="2936"/>
    <n v="36000000"/>
    <n v="2936"/>
    <n v="36000000"/>
    <n v="2836"/>
    <n v="34934054.969999999"/>
    <n v="2686"/>
    <n v="34934054.969999999"/>
    <n v="2686"/>
    <n v="34934054.969999999"/>
    <n v="2686"/>
    <n v="34934054.969999999"/>
    <n v="2284"/>
    <n v="30783026.959999997"/>
  </r>
  <r>
    <x v="12"/>
    <x v="12"/>
    <s v="Случай"/>
    <x v="1"/>
    <x v="0"/>
    <x v="0"/>
    <x v="15"/>
    <n v="75"/>
    <n v="799458.77"/>
    <n v="75"/>
    <n v="799458.77"/>
    <n v="75"/>
    <n v="799458.77"/>
    <n v="75"/>
    <n v="799458.77"/>
    <n v="175"/>
    <n v="1865403.8"/>
    <n v="175"/>
    <n v="1865403.8"/>
    <n v="175"/>
    <n v="1865403.8"/>
    <n v="175"/>
    <n v="1865403.8"/>
    <n v="81"/>
    <n v="1366574.48"/>
  </r>
  <r>
    <x v="12"/>
    <x v="12"/>
    <s v="Случай"/>
    <x v="1"/>
    <x v="0"/>
    <x v="0"/>
    <x v="18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00"/>
    <n v="1279978.28"/>
  </r>
  <r>
    <x v="13"/>
    <x v="13"/>
    <s v="Случай"/>
    <x v="0"/>
    <x v="0"/>
    <x v="0"/>
    <x v="1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70"/>
    <n v="68193179.73999998"/>
  </r>
  <r>
    <x v="13"/>
    <x v="13"/>
    <s v="Случай"/>
    <x v="1"/>
    <x v="0"/>
    <x v="0"/>
    <x v="17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43"/>
    <n v="10755283.67"/>
  </r>
  <r>
    <x v="14"/>
    <x v="14"/>
    <s v="Случай"/>
    <x v="0"/>
    <x v="0"/>
    <x v="0"/>
    <x v="29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313"/>
    <n v="6217349.8300000001"/>
  </r>
  <r>
    <x v="14"/>
    <x v="14"/>
    <s v="Случай"/>
    <x v="0"/>
    <x v="0"/>
    <x v="0"/>
    <x v="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50"/>
    <n v="10738522.170000007"/>
  </r>
  <r>
    <x v="14"/>
    <x v="14"/>
    <s v="Случай"/>
    <x v="0"/>
    <x v="0"/>
    <x v="0"/>
    <x v="31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62"/>
    <n v="8435771.1000000052"/>
  </r>
  <r>
    <x v="14"/>
    <x v="14"/>
    <s v="Случай"/>
    <x v="0"/>
    <x v="0"/>
    <x v="0"/>
    <x v="35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27"/>
    <n v="17442109.849999994"/>
  </r>
  <r>
    <x v="14"/>
    <x v="14"/>
    <s v="Случай"/>
    <x v="0"/>
    <x v="0"/>
    <x v="0"/>
    <x v="15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609"/>
    <n v="15415197.42"/>
  </r>
  <r>
    <x v="14"/>
    <x v="14"/>
    <s v="Случай"/>
    <x v="0"/>
    <x v="0"/>
    <x v="0"/>
    <x v="18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79"/>
    <n v="6183685.6000000006"/>
  </r>
  <r>
    <x v="15"/>
    <x v="15"/>
    <s v="Случай"/>
    <x v="1"/>
    <x v="0"/>
    <x v="0"/>
    <x v="3"/>
    <n v="18"/>
    <n v="681175.38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4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142"/>
    <n v="1668803.1900000002"/>
  </r>
  <r>
    <x v="14"/>
    <x v="14"/>
    <s v="Случай"/>
    <x v="1"/>
    <x v="0"/>
    <x v="0"/>
    <x v="31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168"/>
    <n v="1645972.48"/>
  </r>
  <r>
    <x v="16"/>
    <x v="16"/>
    <s v="Случай"/>
    <x v="1"/>
    <x v="0"/>
    <x v="0"/>
    <x v="31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35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343"/>
    <n v="10657059.549999999"/>
  </r>
  <r>
    <x v="17"/>
    <x v="17"/>
    <s v="Случай"/>
    <x v="0"/>
    <x v="0"/>
    <x v="0"/>
    <x v="22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212"/>
    <n v="8727058.0399999991"/>
  </r>
  <r>
    <x v="17"/>
    <x v="17"/>
    <s v="Случай"/>
    <x v="0"/>
    <x v="0"/>
    <x v="0"/>
    <x v="9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803"/>
    <n v="67138192.959999919"/>
  </r>
  <r>
    <x v="17"/>
    <x v="17"/>
    <s v="Случай"/>
    <x v="0"/>
    <x v="0"/>
    <x v="0"/>
    <x v="35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17"/>
    <n v="6768453.950000002"/>
  </r>
  <r>
    <x v="17"/>
    <x v="17"/>
    <s v="Случай"/>
    <x v="1"/>
    <x v="0"/>
    <x v="0"/>
    <x v="9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427"/>
    <n v="5135844.04"/>
  </r>
  <r>
    <x v="17"/>
    <x v="17"/>
    <s v="Случай"/>
    <x v="0"/>
    <x v="0"/>
    <x v="0"/>
    <x v="19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285"/>
    <n v="16324178.76"/>
  </r>
  <r>
    <x v="18"/>
    <x v="18"/>
    <s v="Случай"/>
    <x v="0"/>
    <x v="0"/>
    <x v="0"/>
    <x v="18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80"/>
    <n v="84184657.659999996"/>
    <n v="1851"/>
    <n v="77650641.520000055"/>
  </r>
  <r>
    <x v="18"/>
    <x v="18"/>
    <s v="Случай"/>
    <x v="0"/>
    <x v="0"/>
    <x v="0"/>
    <x v="6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68"/>
    <n v="25150729.559999999"/>
    <n v="134"/>
    <n v="23903478.369999997"/>
  </r>
  <r>
    <x v="19"/>
    <x v="19"/>
    <s v="Случай"/>
    <x v="0"/>
    <x v="0"/>
    <x v="0"/>
    <x v="18"/>
    <n v="1905"/>
    <n v="93283864.289999992"/>
    <n v="1905"/>
    <n v="93283864.289999992"/>
    <n v="1905"/>
    <n v="93283864.289999992"/>
    <n v="1905"/>
    <n v="93283864.289999992"/>
    <n v="1905"/>
    <n v="93283864.289999992"/>
    <n v="1805"/>
    <n v="85283864.289999992"/>
    <n v="1805"/>
    <n v="85283864.289999992"/>
    <n v="1805"/>
    <n v="85283864.289999992"/>
    <n v="1642"/>
    <n v="71719673.410000086"/>
  </r>
  <r>
    <x v="19"/>
    <x v="19"/>
    <s v="Случай"/>
    <x v="0"/>
    <x v="0"/>
    <x v="0"/>
    <x v="6"/>
    <n v="84"/>
    <n v="7085907.3599999994"/>
    <n v="84"/>
    <n v="7085907.3599999994"/>
    <n v="84"/>
    <n v="7085907.3599999994"/>
    <n v="84"/>
    <n v="7085907.3599999994"/>
    <n v="84"/>
    <n v="7085907.3599999994"/>
    <n v="184"/>
    <n v="15085907.359999999"/>
    <n v="184"/>
    <n v="15085907.359999999"/>
    <n v="184"/>
    <n v="15085907.359999999"/>
    <n v="139"/>
    <n v="11414016.58"/>
  </r>
  <r>
    <x v="20"/>
    <x v="20"/>
    <s v="Случай"/>
    <x v="1"/>
    <x v="0"/>
    <x v="0"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x v="21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18"/>
    <n v="4417309.46"/>
  </r>
  <r>
    <x v="22"/>
    <x v="22"/>
    <s v="Случай"/>
    <x v="0"/>
    <x v="0"/>
    <x v="0"/>
    <x v="37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40658.149999991"/>
  </r>
  <r>
    <x v="22"/>
    <x v="22"/>
    <s v="Случай"/>
    <x v="1"/>
    <x v="0"/>
    <x v="0"/>
    <x v="37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616126.24"/>
  </r>
  <r>
    <x v="23"/>
    <x v="23"/>
    <s v="Случай"/>
    <x v="0"/>
    <x v="0"/>
    <x v="0"/>
    <x v="23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48"/>
    <n v="18774065.410000004"/>
  </r>
  <r>
    <x v="23"/>
    <x v="23"/>
    <s v="Случай"/>
    <x v="0"/>
    <x v="0"/>
    <x v="0"/>
    <x v="18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68"/>
    <n v="4251960.51"/>
  </r>
  <r>
    <x v="23"/>
    <x v="23"/>
    <s v="Случай"/>
    <x v="0"/>
    <x v="0"/>
    <x v="0"/>
    <x v="8"/>
    <n v="6896"/>
    <n v="642925491.54999995"/>
    <n v="6896"/>
    <n v="642925491.54999995"/>
    <n v="6896"/>
    <n v="642925491.54999995"/>
    <n v="6896"/>
    <n v="642925491.54999995"/>
    <n v="6896"/>
    <n v="642925491.54999995"/>
    <n v="6896"/>
    <n v="642925491.54999995"/>
    <n v="6884"/>
    <n v="642925491.54999995"/>
    <n v="6884"/>
    <n v="642925491.54999995"/>
    <n v="6884"/>
    <n v="643017495.17999995"/>
  </r>
  <r>
    <x v="23"/>
    <x v="23"/>
    <s v="Случай"/>
    <x v="1"/>
    <x v="0"/>
    <x v="0"/>
    <x v="8"/>
    <n v="8205"/>
    <n v="638035036.75"/>
    <n v="8205"/>
    <n v="638035036.75"/>
    <n v="7671"/>
    <n v="613104455.78999996"/>
    <n v="7671"/>
    <n v="613104455.78999996"/>
    <n v="7671"/>
    <n v="613104455.78999996"/>
    <n v="7593"/>
    <n v="609135810.11000001"/>
    <n v="7581"/>
    <n v="609135810.11000001"/>
    <n v="7581"/>
    <n v="609135810.11000001"/>
    <n v="7692"/>
    <n v="609564962.46000004"/>
  </r>
  <r>
    <x v="24"/>
    <x v="24"/>
    <s v="Случай"/>
    <x v="1"/>
    <x v="0"/>
    <x v="0"/>
    <x v="4"/>
    <n v="71"/>
    <n v="751718.40000000002"/>
    <n v="71"/>
    <n v="751718.40000000002"/>
    <n v="71"/>
    <n v="751718.40000000002"/>
    <n v="71"/>
    <n v="751718.40000000002"/>
    <n v="103"/>
    <n v="1090521.06"/>
    <n v="103"/>
    <n v="1090521.06"/>
    <n v="103"/>
    <n v="1090521.06"/>
    <n v="103"/>
    <n v="1090521.06"/>
    <n v="155"/>
    <n v="1632658.85"/>
  </r>
  <r>
    <x v="24"/>
    <x v="24"/>
    <s v="Случай"/>
    <x v="1"/>
    <x v="0"/>
    <x v="0"/>
    <x v="8"/>
    <n v="88"/>
    <n v="3684702.46"/>
    <n v="88"/>
    <n v="3684702.46"/>
    <n v="338"/>
    <n v="14984702.460000001"/>
    <n v="338"/>
    <n v="14984702.460000001"/>
    <n v="338"/>
    <n v="14984702.460000001"/>
    <n v="378"/>
    <n v="16984702.460000001"/>
    <n v="378"/>
    <n v="16984702.460000001"/>
    <n v="378"/>
    <n v="16984702.460000001"/>
    <n v="387"/>
    <n v="17178563.41"/>
  </r>
  <r>
    <x v="24"/>
    <x v="24"/>
    <s v="Случай"/>
    <x v="1"/>
    <x v="0"/>
    <x v="0"/>
    <x v="30"/>
    <n v="1"/>
    <n v="7814.72"/>
    <n v="1"/>
    <n v="7814.72"/>
    <n v="1"/>
    <n v="7814.72"/>
    <n v="1"/>
    <n v="7814.72"/>
    <n v="1"/>
    <n v="7814.72"/>
    <n v="1"/>
    <n v="7814.72"/>
    <n v="1"/>
    <n v="7814.72"/>
    <n v="1"/>
    <n v="7814.72"/>
    <m/>
    <m/>
  </r>
  <r>
    <x v="24"/>
    <x v="24"/>
    <s v="Случай"/>
    <x v="1"/>
    <x v="0"/>
    <x v="0"/>
    <x v="35"/>
    <n v="1534"/>
    <n v="12558610.459999999"/>
    <n v="1534"/>
    <n v="12558610.459999999"/>
    <n v="1534"/>
    <n v="12558610.459999999"/>
    <n v="1534"/>
    <n v="12558610.459999999"/>
    <n v="1534"/>
    <n v="12558610.459999999"/>
    <n v="1534"/>
    <n v="13158610.459999999"/>
    <n v="1534"/>
    <n v="13158610.459999999"/>
    <n v="1534"/>
    <n v="13158610.459999999"/>
    <n v="1678"/>
    <n v="14882735.83"/>
  </r>
  <r>
    <x v="24"/>
    <x v="24"/>
    <s v="Случай"/>
    <x v="1"/>
    <x v="0"/>
    <x v="0"/>
    <x v="14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7"/>
    <n v="701567.85000000009"/>
  </r>
  <r>
    <x v="24"/>
    <x v="24"/>
    <s v="Случай"/>
    <x v="1"/>
    <x v="0"/>
    <x v="0"/>
    <x v="15"/>
    <n v="26"/>
    <n v="256764.98"/>
    <n v="26"/>
    <n v="256764.98"/>
    <n v="26"/>
    <n v="256764.98"/>
    <n v="26"/>
    <n v="256764.98"/>
    <n v="42"/>
    <n v="414774.2"/>
    <n v="42"/>
    <n v="414774.2"/>
    <n v="42"/>
    <n v="414774.2"/>
    <n v="42"/>
    <n v="414774.2"/>
    <n v="49"/>
    <n v="495034"/>
  </r>
  <r>
    <x v="24"/>
    <x v="24"/>
    <s v="Случай"/>
    <x v="1"/>
    <x v="0"/>
    <x v="0"/>
    <x v="18"/>
    <n v="488"/>
    <n v="3869672.32"/>
    <n v="488"/>
    <n v="3869672.32"/>
    <n v="488"/>
    <n v="3869672.32"/>
    <n v="488"/>
    <n v="3869672.32"/>
    <n v="460"/>
    <n v="3528697.1"/>
    <n v="460"/>
    <n v="3528697.1"/>
    <n v="460"/>
    <n v="3528697.1"/>
    <n v="460"/>
    <n v="3528697.1"/>
    <n v="558"/>
    <n v="4642017.82"/>
  </r>
  <r>
    <x v="24"/>
    <x v="24"/>
    <s v="Случай"/>
    <x v="1"/>
    <x v="0"/>
    <x v="0"/>
    <x v="20"/>
    <n v="45"/>
    <n v="357455.12"/>
    <n v="45"/>
    <n v="357455.12"/>
    <n v="45"/>
    <n v="357455.12"/>
    <n v="45"/>
    <n v="357455.12"/>
    <n v="25"/>
    <n v="201618.46"/>
    <n v="25"/>
    <n v="201618.46"/>
    <n v="25"/>
    <n v="201618.46"/>
    <n v="25"/>
    <n v="201618.46"/>
    <n v="36"/>
    <n v="318553.3"/>
  </r>
  <r>
    <x v="25"/>
    <x v="25"/>
    <s v="Случай"/>
    <x v="1"/>
    <x v="0"/>
    <x v="0"/>
    <x v="2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577"/>
    <n v="4710506.38"/>
  </r>
  <r>
    <x v="25"/>
    <x v="25"/>
    <s v="Случай"/>
    <x v="1"/>
    <x v="0"/>
    <x v="0"/>
    <x v="4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634"/>
    <n v="5474510.1300000008"/>
  </r>
  <r>
    <x v="25"/>
    <x v="25"/>
    <s v="Случай"/>
    <x v="1"/>
    <x v="0"/>
    <x v="0"/>
    <x v="8"/>
    <n v="101"/>
    <n v="5649997.6600000001"/>
    <n v="101"/>
    <n v="5649997.6600000001"/>
    <n v="301"/>
    <n v="15629997.66"/>
    <n v="301"/>
    <n v="15629997.66"/>
    <n v="301"/>
    <n v="15629997.66"/>
    <n v="301"/>
    <n v="15629997.66"/>
    <n v="301"/>
    <n v="15629997.66"/>
    <n v="301"/>
    <n v="15629997.66"/>
    <n v="240"/>
    <n v="15374183.199999999"/>
  </r>
  <r>
    <x v="25"/>
    <x v="25"/>
    <s v="Случай"/>
    <x v="1"/>
    <x v="0"/>
    <x v="0"/>
    <x v="35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66"/>
    <n v="6767235.6100000003"/>
  </r>
  <r>
    <x v="25"/>
    <x v="25"/>
    <s v="Случай"/>
    <x v="1"/>
    <x v="0"/>
    <x v="0"/>
    <x v="18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410"/>
    <n v="3231406.33"/>
  </r>
  <r>
    <x v="26"/>
    <x v="26"/>
    <s v="Случай"/>
    <x v="1"/>
    <x v="0"/>
    <x v="0"/>
    <x v="2"/>
    <n v="430"/>
    <n v="3446347.39"/>
    <n v="430"/>
    <n v="3446347.39"/>
    <n v="430"/>
    <n v="3446347.39"/>
    <n v="430"/>
    <n v="3446347.39"/>
    <n v="430"/>
    <n v="3446347.39"/>
    <n v="430"/>
    <n v="3446347.39"/>
    <n v="458"/>
    <n v="3723083.43"/>
    <n v="458"/>
    <n v="3723083.43"/>
    <n v="463"/>
    <n v="3772500.58"/>
  </r>
  <r>
    <x v="26"/>
    <x v="26"/>
    <s v="Случай"/>
    <x v="1"/>
    <x v="0"/>
    <x v="0"/>
    <x v="4"/>
    <n v="658"/>
    <n v="5408290"/>
    <n v="658"/>
    <n v="5408290"/>
    <n v="658"/>
    <n v="5408290"/>
    <n v="658"/>
    <n v="5408290"/>
    <n v="658"/>
    <n v="5408290"/>
    <n v="616"/>
    <n v="4993185.9400000004"/>
    <n v="588"/>
    <n v="4716449.9000000004"/>
    <n v="588"/>
    <n v="4716449.9000000004"/>
    <n v="589"/>
    <n v="4726333.33"/>
  </r>
  <r>
    <x v="26"/>
    <x v="26"/>
    <s v="Случай"/>
    <x v="1"/>
    <x v="0"/>
    <x v="0"/>
    <x v="8"/>
    <n v="13"/>
    <n v="461720.23"/>
    <n v="13"/>
    <n v="461720.23"/>
    <n v="97"/>
    <n v="4112301.19"/>
    <n v="97"/>
    <n v="4112301.19"/>
    <n v="97"/>
    <n v="4112301.19"/>
    <n v="115"/>
    <n v="5280946.87"/>
    <n v="115"/>
    <n v="5280946.87"/>
    <n v="115"/>
    <n v="5280946.87"/>
    <n v="95"/>
    <n v="5211980.8"/>
  </r>
  <r>
    <x v="26"/>
    <x v="26"/>
    <s v="Случай"/>
    <x v="1"/>
    <x v="0"/>
    <x v="0"/>
    <x v="35"/>
    <n v="765"/>
    <n v="6396051.9299999997"/>
    <n v="765"/>
    <n v="6396051.9299999997"/>
    <n v="765"/>
    <n v="6396051.9299999997"/>
    <n v="765"/>
    <n v="6396051.9299999997"/>
    <n v="765"/>
    <n v="6396051.9299999997"/>
    <n v="807"/>
    <n v="6811155.9899999993"/>
    <n v="807"/>
    <n v="6811155.9899999993"/>
    <n v="807"/>
    <n v="6811155.9899999993"/>
    <n v="815"/>
    <n v="6901359.5600000005"/>
  </r>
  <r>
    <x v="27"/>
    <x v="27"/>
    <s v="Случай"/>
    <x v="1"/>
    <x v="0"/>
    <x v="0"/>
    <x v="31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155"/>
    <n v="1464871.07"/>
  </r>
  <r>
    <x v="28"/>
    <x v="28"/>
    <s v="Случай"/>
    <x v="1"/>
    <x v="0"/>
    <x v="0"/>
    <x v="3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236"/>
    <n v="2418403.1"/>
  </r>
  <r>
    <x v="29"/>
    <x v="29"/>
    <s v="Случай"/>
    <x v="1"/>
    <x v="0"/>
    <x v="0"/>
    <x v="3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57"/>
    <n v="1619443.4300000002"/>
  </r>
  <r>
    <x v="30"/>
    <x v="30"/>
    <s v="Случай"/>
    <x v="1"/>
    <x v="0"/>
    <x v="0"/>
    <x v="31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241"/>
    <n v="2368649.81"/>
  </r>
  <r>
    <x v="31"/>
    <x v="31"/>
    <s v="Случай"/>
    <x v="0"/>
    <x v="0"/>
    <x v="0"/>
    <x v="13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43"/>
    <n v="3405925.5100000007"/>
  </r>
  <r>
    <x v="31"/>
    <x v="31"/>
    <s v="Случай"/>
    <x v="0"/>
    <x v="0"/>
    <x v="0"/>
    <x v="14"/>
    <n v="32"/>
    <n v="3530630.82"/>
    <n v="32"/>
    <n v="3530630.82"/>
    <n v="32"/>
    <n v="3530630.82"/>
    <n v="32"/>
    <n v="3530630.82"/>
    <n v="32"/>
    <n v="3530630.82"/>
    <n v="32"/>
    <n v="3267803.82"/>
    <n v="32"/>
    <n v="3267803.82"/>
    <n v="32"/>
    <n v="3267803.82"/>
    <n v="32"/>
    <n v="3267803.2"/>
  </r>
  <r>
    <x v="31"/>
    <x v="31"/>
    <s v="Случай"/>
    <x v="0"/>
    <x v="0"/>
    <x v="0"/>
    <x v="15"/>
    <n v="1"/>
    <n v="40012"/>
    <n v="1"/>
    <n v="40012"/>
    <n v="1"/>
    <n v="40012"/>
    <n v="21"/>
    <n v="482625.34"/>
    <n v="21"/>
    <n v="482625.34"/>
    <n v="21"/>
    <n v="745452.34000000008"/>
    <n v="21"/>
    <n v="745452.34000000008"/>
    <n v="21"/>
    <n v="745452.34000000008"/>
    <n v="11"/>
    <n v="737663.28"/>
  </r>
  <r>
    <x v="31"/>
    <x v="31"/>
    <s v="Случай"/>
    <x v="1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0"/>
    <n v="30"/>
    <n v="360702.96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2"/>
    <n v="30"/>
    <n v="278835.55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7"/>
    <m/>
    <m/>
    <n v="90"/>
    <n v="996999.19"/>
    <n v="90"/>
    <n v="996999.19"/>
    <n v="90"/>
    <n v="996999.19"/>
    <n v="90"/>
    <n v="996999.19"/>
    <n v="90"/>
    <n v="685232.25"/>
    <n v="90"/>
    <n v="685232.25"/>
    <n v="90"/>
    <n v="685232.25"/>
    <m/>
    <m/>
  </r>
  <r>
    <x v="32"/>
    <x v="32"/>
    <s v="Случай"/>
    <x v="1"/>
    <x v="0"/>
    <x v="0"/>
    <x v="4"/>
    <n v="30"/>
    <n v="357460.68"/>
    <n v="0"/>
    <n v="0"/>
    <n v="0"/>
    <n v="0"/>
    <n v="0"/>
    <n v="0"/>
    <n v="0"/>
    <n v="0"/>
    <n v="0"/>
    <n v="0"/>
    <n v="0"/>
    <n v="0"/>
    <n v="0"/>
    <n v="0"/>
    <n v="0"/>
    <n v="0"/>
  </r>
  <r>
    <x v="33"/>
    <x v="33"/>
    <s v="Случай"/>
    <x v="0"/>
    <x v="0"/>
    <x v="0"/>
    <x v="2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111"/>
    <n v="7990983.9499999965"/>
  </r>
  <r>
    <x v="33"/>
    <x v="33"/>
    <s v="Случай"/>
    <x v="0"/>
    <x v="0"/>
    <x v="0"/>
    <x v="4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13"/>
    <n v="528105.02"/>
  </r>
  <r>
    <x v="33"/>
    <x v="33"/>
    <s v="Случай"/>
    <x v="0"/>
    <x v="0"/>
    <x v="0"/>
    <x v="5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0"/>
    <n v="0"/>
  </r>
  <r>
    <x v="33"/>
    <x v="33"/>
    <s v="Случай"/>
    <x v="0"/>
    <x v="0"/>
    <x v="0"/>
    <x v="30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3"/>
    <n v="224612.37"/>
  </r>
  <r>
    <x v="33"/>
    <x v="33"/>
    <s v="Случай"/>
    <x v="0"/>
    <x v="0"/>
    <x v="0"/>
    <x v="9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898367.65000000014"/>
  </r>
  <r>
    <x v="33"/>
    <x v="33"/>
    <s v="Случай"/>
    <x v="0"/>
    <x v="0"/>
    <x v="0"/>
    <x v="12"/>
    <m/>
    <m/>
    <n v="0"/>
    <n v="0"/>
    <n v="0"/>
    <n v="0"/>
    <n v="0"/>
    <n v="0"/>
    <n v="0"/>
    <n v="0"/>
    <n v="43"/>
    <n v="8275512.8200000003"/>
    <n v="43"/>
    <n v="8275512.8200000003"/>
    <n v="43"/>
    <n v="8275512.8200000003"/>
    <n v="0"/>
    <n v="0"/>
  </r>
  <r>
    <x v="33"/>
    <x v="33"/>
    <s v="Случай"/>
    <x v="0"/>
    <x v="0"/>
    <x v="0"/>
    <x v="10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70"/>
    <n v="10326572.289999995"/>
  </r>
  <r>
    <x v="33"/>
    <x v="33"/>
    <s v="Случай"/>
    <x v="0"/>
    <x v="0"/>
    <x v="0"/>
    <x v="13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2"/>
    <n v="112101.62"/>
  </r>
  <r>
    <x v="33"/>
    <x v="33"/>
    <s v="Случай"/>
    <x v="0"/>
    <x v="0"/>
    <x v="0"/>
    <x v="14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14"/>
    <n v="929625.21000000008"/>
  </r>
  <r>
    <x v="33"/>
    <x v="33"/>
    <s v="Случай"/>
    <x v="0"/>
    <x v="0"/>
    <x v="0"/>
    <x v="15"/>
    <n v="22"/>
    <n v="1955756"/>
    <n v="22"/>
    <n v="1955756"/>
    <n v="22"/>
    <n v="1955756"/>
    <n v="22"/>
    <n v="1955756"/>
    <n v="22"/>
    <n v="1955756"/>
    <n v="22"/>
    <n v="1955756"/>
    <n v="22"/>
    <n v="1955756"/>
    <n v="22"/>
    <n v="1955756"/>
    <n v="13"/>
    <n v="982321.13"/>
  </r>
  <r>
    <x v="33"/>
    <x v="33"/>
    <s v="Случай"/>
    <x v="0"/>
    <x v="0"/>
    <x v="0"/>
    <x v="17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6"/>
    <n v="1761713.78"/>
  </r>
  <r>
    <x v="33"/>
    <x v="33"/>
    <s v="Случай"/>
    <x v="0"/>
    <x v="0"/>
    <x v="0"/>
    <x v="19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51"/>
    <n v="13745540.6"/>
  </r>
  <r>
    <x v="34"/>
    <x v="34"/>
    <s v="Случай"/>
    <x v="0"/>
    <x v="0"/>
    <x v="0"/>
    <x v="30"/>
    <n v="2365"/>
    <n v="110693659.45"/>
    <n v="2365"/>
    <n v="110693659.45"/>
    <n v="2365"/>
    <n v="110693659.45"/>
    <n v="2365"/>
    <n v="110693659.45"/>
    <n v="2365"/>
    <n v="110693659.45"/>
    <n v="2615"/>
    <n v="110693659.45"/>
    <n v="2615"/>
    <n v="110693659.45"/>
    <n v="2615"/>
    <n v="110693659.45"/>
    <n v="2673"/>
    <n v="112809055.9999999"/>
  </r>
  <r>
    <x v="34"/>
    <x v="34"/>
    <s v="Случай"/>
    <x v="1"/>
    <x v="0"/>
    <x v="0"/>
    <x v="30"/>
    <n v="1102"/>
    <n v="32759046.789999999"/>
    <n v="1102"/>
    <n v="32759046.789999999"/>
    <n v="1102"/>
    <n v="32759046.789999999"/>
    <n v="1102"/>
    <n v="32759046.789999999"/>
    <n v="1102"/>
    <n v="32759046.789999999"/>
    <n v="1352"/>
    <n v="32759046.789999999"/>
    <n v="1352"/>
    <n v="32759046.789999999"/>
    <n v="1352"/>
    <n v="32759046.789999999"/>
    <n v="1356"/>
    <n v="33962808.440000027"/>
  </r>
  <r>
    <x v="35"/>
    <x v="35"/>
    <s v="Случай"/>
    <x v="0"/>
    <x v="0"/>
    <x v="0"/>
    <x v="19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237"/>
    <n v="7508092.4099999955"/>
  </r>
  <r>
    <x v="35"/>
    <x v="35"/>
    <s v="Случай"/>
    <x v="1"/>
    <x v="0"/>
    <x v="0"/>
    <x v="19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58"/>
    <n v="1121583.0599999998"/>
  </r>
  <r>
    <x v="36"/>
    <x v="36"/>
    <s v="Случай"/>
    <x v="1"/>
    <x v="0"/>
    <x v="0"/>
    <x v="21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176"/>
    <n v="750911.04"/>
  </r>
  <r>
    <x v="36"/>
    <x v="36"/>
    <s v="Случай"/>
    <x v="1"/>
    <x v="0"/>
    <x v="0"/>
    <x v="36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289"/>
    <n v="33868342.790000007"/>
  </r>
  <r>
    <x v="37"/>
    <x v="37"/>
    <s v="Случай"/>
    <x v="1"/>
    <x v="0"/>
    <x v="0"/>
    <x v="4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47"/>
    <n v="595505.51"/>
  </r>
  <r>
    <x v="38"/>
    <x v="38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479433.57"/>
  </r>
  <r>
    <x v="11"/>
    <x v="11"/>
    <s v="Случай"/>
    <x v="0"/>
    <x v="0"/>
    <x v="0"/>
    <x v="26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46"/>
    <n v="1192234.55"/>
  </r>
  <r>
    <x v="11"/>
    <x v="11"/>
    <s v="Случай"/>
    <x v="0"/>
    <x v="0"/>
    <x v="0"/>
    <x v="29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363"/>
    <n v="28531485.849999987"/>
  </r>
  <r>
    <x v="11"/>
    <x v="11"/>
    <s v="Случай"/>
    <x v="0"/>
    <x v="0"/>
    <x v="0"/>
    <x v="2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30"/>
    <n v="33094313.770000003"/>
  </r>
  <r>
    <x v="11"/>
    <x v="11"/>
    <s v="Случай"/>
    <x v="0"/>
    <x v="0"/>
    <x v="0"/>
    <x v="4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58855485.880000003"/>
    <n v="1225"/>
    <n v="58855485.880000003"/>
    <n v="1252"/>
    <n v="60726721.629999951"/>
  </r>
  <r>
    <x v="11"/>
    <x v="11"/>
    <s v="Случай"/>
    <x v="0"/>
    <x v="0"/>
    <x v="0"/>
    <x v="6"/>
    <n v="50"/>
    <n v="3544371.5"/>
    <n v="50"/>
    <n v="3544371.5"/>
    <n v="50"/>
    <n v="3544371.5"/>
    <n v="50"/>
    <n v="3544371.5"/>
    <n v="50"/>
    <n v="3544371.5"/>
    <n v="78"/>
    <n v="4206998.32"/>
    <n v="78"/>
    <n v="4206998.32"/>
    <n v="78"/>
    <n v="4206998.32"/>
    <n v="89"/>
    <n v="3979354.94"/>
  </r>
  <r>
    <x v="11"/>
    <x v="11"/>
    <s v="Случай"/>
    <x v="0"/>
    <x v="0"/>
    <x v="0"/>
    <x v="31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93"/>
    <n v="17378562.039999999"/>
  </r>
  <r>
    <x v="11"/>
    <x v="11"/>
    <s v="Случай"/>
    <x v="0"/>
    <x v="0"/>
    <x v="0"/>
    <x v="35"/>
    <n v="973"/>
    <n v="27924439.5"/>
    <n v="973"/>
    <n v="27924439.5"/>
    <n v="973"/>
    <n v="27924439.5"/>
    <n v="973"/>
    <n v="27924439.5"/>
    <n v="973"/>
    <n v="27924439.5"/>
    <n v="973"/>
    <n v="27924439.5"/>
    <n v="973"/>
    <n v="28956066.5"/>
    <n v="973"/>
    <n v="28956066.5"/>
    <n v="998"/>
    <n v="28956066.5"/>
  </r>
  <r>
    <x v="11"/>
    <x v="11"/>
    <s v="Случай"/>
    <x v="0"/>
    <x v="0"/>
    <x v="0"/>
    <x v="13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46"/>
    <n v="18608419.030000001"/>
  </r>
  <r>
    <x v="11"/>
    <x v="11"/>
    <s v="Случай"/>
    <x v="0"/>
    <x v="0"/>
    <x v="0"/>
    <x v="14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63"/>
    <n v="8930939.5299999993"/>
  </r>
  <r>
    <x v="11"/>
    <x v="11"/>
    <s v="Случай"/>
    <x v="0"/>
    <x v="0"/>
    <x v="0"/>
    <x v="15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801"/>
    <n v="22580194.799999997"/>
  </r>
  <r>
    <x v="11"/>
    <x v="11"/>
    <s v="Случай"/>
    <x v="0"/>
    <x v="0"/>
    <x v="0"/>
    <x v="18"/>
    <n v="1478"/>
    <n v="34977229.960000001"/>
    <n v="1478"/>
    <n v="34977229.960000001"/>
    <n v="1478"/>
    <n v="34977229.960000001"/>
    <n v="1478"/>
    <n v="34977229.960000001"/>
    <n v="1478"/>
    <n v="34977229.960000001"/>
    <n v="1450"/>
    <n v="34314603.140000001"/>
    <n v="1450"/>
    <n v="34314603.140000001"/>
    <n v="1450"/>
    <n v="34314603.140000001"/>
    <n v="1448"/>
    <n v="36199692.729999989"/>
  </r>
  <r>
    <x v="11"/>
    <x v="11"/>
    <s v="Случай"/>
    <x v="0"/>
    <x v="0"/>
    <x v="0"/>
    <x v="20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48"/>
    <n v="2192775.69"/>
  </r>
  <r>
    <x v="11"/>
    <x v="11"/>
    <s v="Случай"/>
    <x v="1"/>
    <x v="0"/>
    <x v="0"/>
    <x v="2"/>
    <n v="361"/>
    <n v="3020742.28"/>
    <n v="361"/>
    <n v="3020742.28"/>
    <n v="361"/>
    <n v="3020742.28"/>
    <n v="361"/>
    <n v="3020742.28"/>
    <n v="361"/>
    <n v="3020742.28"/>
    <n v="361"/>
    <n v="3020742.28"/>
    <n v="361"/>
    <n v="3017558.0799999996"/>
    <n v="361"/>
    <n v="3017558.0799999996"/>
    <n v="318"/>
    <n v="3521613.01"/>
  </r>
  <r>
    <x v="11"/>
    <x v="11"/>
    <s v="Случай"/>
    <x v="1"/>
    <x v="0"/>
    <x v="0"/>
    <x v="4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732"/>
    <n v="9176239.6100000013"/>
  </r>
  <r>
    <x v="11"/>
    <x v="11"/>
    <s v="Случай"/>
    <x v="1"/>
    <x v="0"/>
    <x v="0"/>
    <x v="8"/>
    <n v="40"/>
    <n v="119175.22"/>
    <n v="40"/>
    <n v="119175.22"/>
    <n v="40"/>
    <n v="119175.22"/>
    <n v="40"/>
    <n v="119175.22"/>
    <n v="20"/>
    <n v="59587.61"/>
    <n v="20"/>
    <n v="59587.61"/>
    <n v="20"/>
    <n v="59587.61"/>
    <n v="20"/>
    <n v="59587.61"/>
    <n v="13"/>
    <n v="48472.829999999987"/>
  </r>
  <r>
    <x v="11"/>
    <x v="11"/>
    <s v="Случай"/>
    <x v="1"/>
    <x v="0"/>
    <x v="0"/>
    <x v="31"/>
    <n v="367"/>
    <n v="3362835.88"/>
    <n v="367"/>
    <n v="3362835.88"/>
    <n v="367"/>
    <n v="3362835.88"/>
    <n v="367"/>
    <n v="3362835.88"/>
    <n v="367"/>
    <n v="3362835.88"/>
    <n v="367"/>
    <n v="3362835.88"/>
    <n v="367"/>
    <n v="3359420.7199999997"/>
    <n v="367"/>
    <n v="3359420.7199999997"/>
    <n v="392"/>
    <n v="3723356.09"/>
  </r>
  <r>
    <x v="11"/>
    <x v="11"/>
    <s v="Случай"/>
    <x v="1"/>
    <x v="0"/>
    <x v="0"/>
    <x v="35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555259.780000001"/>
    <n v="1842"/>
    <n v="17555259.780000001"/>
    <n v="2075"/>
    <n v="20770210.73"/>
  </r>
  <r>
    <x v="11"/>
    <x v="11"/>
    <s v="Случай"/>
    <x v="0"/>
    <x v="0"/>
    <x v="0"/>
    <x v="21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17"/>
    <n v="122791.84999999999"/>
  </r>
  <r>
    <x v="11"/>
    <x v="11"/>
    <s v="Случай"/>
    <x v="1"/>
    <x v="0"/>
    <x v="0"/>
    <x v="13"/>
    <n v="50"/>
    <n v="595718.86"/>
    <n v="50"/>
    <n v="595718.86"/>
    <n v="50"/>
    <n v="595718.86"/>
    <n v="50"/>
    <n v="595718.86"/>
    <n v="50"/>
    <n v="595718.86"/>
    <n v="50"/>
    <n v="595718.86"/>
    <n v="50"/>
    <n v="527427.66999999993"/>
    <n v="50"/>
    <n v="527427.66999999993"/>
    <n v="53"/>
    <n v="622383.35999999999"/>
  </r>
  <r>
    <x v="11"/>
    <x v="11"/>
    <s v="Случай"/>
    <x v="1"/>
    <x v="0"/>
    <x v="0"/>
    <x v="15"/>
    <n v="36"/>
    <n v="387817.24"/>
    <n v="36"/>
    <n v="387817.24"/>
    <n v="36"/>
    <n v="387817.24"/>
    <n v="36"/>
    <n v="387817.24"/>
    <n v="36"/>
    <n v="387817.24"/>
    <n v="36"/>
    <n v="387817.24"/>
    <n v="36"/>
    <n v="127234.84"/>
    <n v="36"/>
    <n v="127234.84"/>
    <n v="38"/>
    <n v="162516.37"/>
  </r>
  <r>
    <x v="11"/>
    <x v="11"/>
    <s v="Случай"/>
    <x v="1"/>
    <x v="0"/>
    <x v="0"/>
    <x v="18"/>
    <n v="40"/>
    <n v="362175.05"/>
    <n v="40"/>
    <n v="362175.05"/>
    <n v="40"/>
    <n v="362175.05"/>
    <n v="40"/>
    <n v="362175.05"/>
    <n v="40"/>
    <n v="362175.05"/>
    <n v="40"/>
    <n v="362175.05"/>
    <n v="40"/>
    <n v="361668.26"/>
    <n v="40"/>
    <n v="361668.26"/>
    <n v="32"/>
    <n v="409088.64"/>
  </r>
  <r>
    <x v="11"/>
    <x v="11"/>
    <s v="Случай"/>
    <x v="1"/>
    <x v="0"/>
    <x v="0"/>
    <x v="20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33"/>
    <n v="336980.79000000004"/>
  </r>
  <r>
    <x v="11"/>
    <x v="11"/>
    <s v="Случай"/>
    <x v="1"/>
    <x v="0"/>
    <x v="0"/>
    <x v="21"/>
    <n v="13"/>
    <n v="38130.239999999998"/>
    <n v="13"/>
    <n v="38130.239999999998"/>
    <n v="13"/>
    <n v="38130.239999999998"/>
    <n v="13"/>
    <n v="38130.239999999998"/>
    <n v="13"/>
    <n v="38130.239999999998"/>
    <n v="13"/>
    <n v="38130.239999999998"/>
    <n v="13"/>
    <n v="36028.559999999998"/>
    <n v="13"/>
    <n v="36028.559999999998"/>
    <n v="8"/>
    <n v="36028.559999999998"/>
  </r>
  <r>
    <x v="39"/>
    <x v="39"/>
    <s v="Случай"/>
    <x v="0"/>
    <x v="0"/>
    <x v="0"/>
    <x v="4"/>
    <n v="1"/>
    <n v="21114.86"/>
    <n v="1"/>
    <n v="21114.86"/>
    <n v="1"/>
    <n v="21114.86"/>
    <n v="1"/>
    <n v="21114.86"/>
    <n v="1"/>
    <n v="21114.86"/>
    <n v="1"/>
    <n v="21114.86"/>
    <n v="1"/>
    <n v="21114.86"/>
    <n v="1"/>
    <n v="21114.86"/>
    <n v="0"/>
    <n v="0"/>
  </r>
  <r>
    <x v="39"/>
    <x v="39"/>
    <s v="Случай"/>
    <x v="0"/>
    <x v="0"/>
    <x v="0"/>
    <x v="35"/>
    <n v="2"/>
    <n v="40055.29"/>
    <n v="2"/>
    <n v="40055.29"/>
    <n v="2"/>
    <n v="40055.29"/>
    <n v="2"/>
    <n v="40055.29"/>
    <n v="2"/>
    <n v="40055.29"/>
    <n v="2"/>
    <n v="40055.29"/>
    <n v="2"/>
    <n v="40055.29"/>
    <n v="2"/>
    <n v="40055.29"/>
    <n v="0"/>
    <n v="0"/>
  </r>
  <r>
    <x v="39"/>
    <x v="39"/>
    <s v="Случай"/>
    <x v="0"/>
    <x v="0"/>
    <x v="0"/>
    <x v="1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0"/>
    <n v="0"/>
  </r>
  <r>
    <x v="39"/>
    <x v="39"/>
    <s v="Случай"/>
    <x v="0"/>
    <x v="0"/>
    <x v="0"/>
    <x v="14"/>
    <n v="2"/>
    <n v="41771.94"/>
    <n v="2"/>
    <n v="41771.94"/>
    <n v="2"/>
    <n v="41771.94"/>
    <n v="2"/>
    <n v="41771.94"/>
    <n v="2"/>
    <n v="41771.94"/>
    <n v="2"/>
    <n v="41771.94"/>
    <n v="2"/>
    <n v="41771.94"/>
    <n v="2"/>
    <n v="41771.94"/>
    <n v="0"/>
    <n v="0"/>
  </r>
  <r>
    <x v="39"/>
    <x v="39"/>
    <s v="Случай"/>
    <x v="0"/>
    <x v="0"/>
    <x v="0"/>
    <x v="18"/>
    <n v="1"/>
    <n v="18282.38"/>
    <n v="1"/>
    <n v="18282.38"/>
    <n v="1"/>
    <n v="18282.38"/>
    <n v="1"/>
    <n v="18282.38"/>
    <n v="1"/>
    <n v="18282.38"/>
    <n v="1"/>
    <n v="18282.38"/>
    <n v="1"/>
    <n v="18282.38"/>
    <n v="1"/>
    <n v="18282.38"/>
    <n v="0"/>
    <n v="0"/>
  </r>
  <r>
    <x v="39"/>
    <x v="39"/>
    <s v="Случай"/>
    <x v="0"/>
    <x v="0"/>
    <x v="0"/>
    <x v="15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2"/>
    <n v="41273.03"/>
  </r>
  <r>
    <x v="39"/>
    <x v="39"/>
    <s v="Случай"/>
    <x v="0"/>
    <x v="0"/>
    <x v="0"/>
    <x v="20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1"/>
    <n v="26806.2"/>
  </r>
  <r>
    <x v="40"/>
    <x v="40"/>
    <s v="Случай"/>
    <x v="1"/>
    <x v="0"/>
    <x v="0"/>
    <x v="4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50"/>
    <n v="1256977.5"/>
  </r>
  <r>
    <x v="40"/>
    <x v="40"/>
    <s v="Случай"/>
    <x v="0"/>
    <x v="0"/>
    <x v="0"/>
    <x v="19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196"/>
    <n v="15950018.579999998"/>
    <n v="193"/>
    <n v="13114968.059999999"/>
  </r>
  <r>
    <x v="40"/>
    <x v="40"/>
    <s v="Случай"/>
    <x v="1"/>
    <x v="0"/>
    <x v="0"/>
    <x v="19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376"/>
    <n v="14190676.600000001"/>
  </r>
  <r>
    <x v="41"/>
    <x v="41"/>
    <s v="Случай"/>
    <x v="1"/>
    <x v="0"/>
    <x v="0"/>
    <x v="7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9900398.3199999984"/>
  </r>
  <r>
    <x v="42"/>
    <x v="42"/>
    <s v="Случай"/>
    <x v="1"/>
    <x v="0"/>
    <x v="0"/>
    <x v="7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082380.359999999"/>
  </r>
  <r>
    <x v="43"/>
    <x v="43"/>
    <s v="Случай"/>
    <x v="0"/>
    <x v="0"/>
    <x v="0"/>
    <x v="19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514"/>
    <n v="35721959.359999985"/>
  </r>
  <r>
    <x v="43"/>
    <x v="43"/>
    <s v="Случай"/>
    <x v="1"/>
    <x v="0"/>
    <x v="0"/>
    <x v="19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194"/>
    <n v="5072155.2199999988"/>
  </r>
  <r>
    <x v="44"/>
    <x v="44"/>
    <s v="Случай"/>
    <x v="1"/>
    <x v="0"/>
    <x v="0"/>
    <x v="7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577588.879999999"/>
  </r>
  <r>
    <x v="45"/>
    <x v="45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x v="46"/>
    <s v="Случай"/>
    <x v="0"/>
    <x v="0"/>
    <x v="0"/>
    <x v="38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45"/>
    <n v="3898283.7899999996"/>
  </r>
  <r>
    <x v="47"/>
    <x v="47"/>
    <s v="Случай"/>
    <x v="0"/>
    <x v="0"/>
    <x v="0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x v="16"/>
    <s v="Случай"/>
    <x v="1"/>
    <x v="0"/>
    <x v="0"/>
    <x v="3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15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180"/>
    <n v="2878363.3699999996"/>
  </r>
  <r>
    <x v="15"/>
    <x v="15"/>
    <s v="Случай"/>
    <x v="1"/>
    <x v="0"/>
    <x v="0"/>
    <x v="15"/>
    <n v="42"/>
    <n v="2290572.94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18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87"/>
    <n v="949772.02"/>
  </r>
  <r>
    <x v="15"/>
    <x v="15"/>
    <s v="Случай"/>
    <x v="1"/>
    <x v="0"/>
    <x v="0"/>
    <x v="18"/>
    <n v="20"/>
    <n v="276964.29000000004"/>
    <n v="0"/>
    <n v="0"/>
    <n v="0"/>
    <n v="0"/>
    <n v="0"/>
    <n v="0"/>
    <n v="0"/>
    <n v="0"/>
    <n v="0"/>
    <n v="0"/>
    <n v="0"/>
    <n v="0"/>
    <n v="0"/>
    <n v="0"/>
    <n v="0"/>
    <n v="0"/>
  </r>
  <r>
    <x v="15"/>
    <x v="15"/>
    <s v="Случай"/>
    <x v="1"/>
    <x v="0"/>
    <x v="0"/>
    <x v="20"/>
    <n v="127"/>
    <n v="3792189.2600000002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198"/>
    <n v="6997125.96"/>
  </r>
  <r>
    <x v="48"/>
    <x v="48"/>
    <s v="Случай"/>
    <x v="1"/>
    <x v="0"/>
    <x v="0"/>
    <x v="19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</r>
  <r>
    <x v="0"/>
    <x v="0"/>
    <s v="Случай"/>
    <x v="0"/>
    <x v="1"/>
    <x v="1"/>
    <x v="18"/>
    <n v="4"/>
    <n v="690848"/>
    <n v="4"/>
    <n v="690848"/>
    <n v="4"/>
    <n v="690848"/>
    <n v="4"/>
    <n v="690848"/>
    <n v="4"/>
    <n v="690848"/>
    <n v="4"/>
    <n v="690848"/>
    <n v="4"/>
    <n v="690848"/>
    <n v="4"/>
    <n v="690848"/>
    <n v="4"/>
    <n v="690848"/>
  </r>
  <r>
    <x v="0"/>
    <x v="0"/>
    <s v="Случай"/>
    <x v="0"/>
    <x v="1"/>
    <x v="2"/>
    <x v="18"/>
    <n v="3"/>
    <n v="793980"/>
    <n v="3"/>
    <n v="793980"/>
    <n v="3"/>
    <n v="793980"/>
    <n v="3"/>
    <n v="793980"/>
    <n v="3"/>
    <n v="793980"/>
    <n v="3"/>
    <n v="793980"/>
    <n v="3"/>
    <n v="793980"/>
    <n v="3"/>
    <n v="793980"/>
    <n v="3"/>
    <n v="793980"/>
  </r>
  <r>
    <x v="0"/>
    <x v="0"/>
    <s v="Случай"/>
    <x v="0"/>
    <x v="1"/>
    <x v="3"/>
    <x v="0"/>
    <n v="15"/>
    <n v="2650215"/>
    <n v="15"/>
    <n v="2650215"/>
    <n v="15"/>
    <n v="2650215"/>
    <n v="15"/>
    <n v="2650215"/>
    <n v="15"/>
    <n v="2650215"/>
    <n v="15"/>
    <n v="2650215"/>
    <n v="15"/>
    <n v="2650215"/>
    <n v="15"/>
    <n v="2650215"/>
    <n v="13"/>
    <n v="2296853"/>
  </r>
  <r>
    <x v="0"/>
    <x v="0"/>
    <s v="Случай"/>
    <x v="0"/>
    <x v="1"/>
    <x v="4"/>
    <x v="11"/>
    <n v="25"/>
    <n v="5384450"/>
    <n v="25"/>
    <n v="5384450"/>
    <n v="25"/>
    <n v="5384450"/>
    <n v="25"/>
    <n v="5384450"/>
    <n v="25"/>
    <n v="5384450"/>
    <n v="25"/>
    <n v="5384450"/>
    <n v="25"/>
    <n v="5384450"/>
    <n v="25"/>
    <n v="5384450"/>
    <n v="5"/>
    <n v="1076890"/>
  </r>
  <r>
    <x v="0"/>
    <x v="0"/>
    <s v="Случай"/>
    <x v="0"/>
    <x v="1"/>
    <x v="5"/>
    <x v="5"/>
    <n v="5"/>
    <n v="1041575"/>
    <n v="5"/>
    <n v="1041575"/>
    <n v="5"/>
    <n v="1041575"/>
    <n v="5"/>
    <n v="1041575"/>
    <n v="5"/>
    <n v="1041575"/>
    <n v="5"/>
    <n v="1041575"/>
    <n v="5"/>
    <n v="1041575"/>
    <n v="5"/>
    <n v="1041575"/>
    <n v="0"/>
    <n v="0"/>
  </r>
  <r>
    <x v="0"/>
    <x v="0"/>
    <s v="Случай"/>
    <x v="0"/>
    <x v="1"/>
    <x v="6"/>
    <x v="5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8"/>
    <n v="3188784"/>
  </r>
  <r>
    <x v="0"/>
    <x v="0"/>
    <s v="Случай"/>
    <x v="0"/>
    <x v="1"/>
    <x v="7"/>
    <x v="12"/>
    <n v="250"/>
    <n v="41185750"/>
    <n v="250"/>
    <n v="41185750"/>
    <n v="250"/>
    <n v="41185750"/>
    <n v="250"/>
    <n v="41185750"/>
    <n v="223"/>
    <n v="36737689"/>
    <n v="223"/>
    <n v="36737689"/>
    <n v="223"/>
    <n v="36737689"/>
    <n v="223"/>
    <n v="36737689"/>
    <n v="167"/>
    <n v="27512081"/>
  </r>
  <r>
    <x v="0"/>
    <x v="0"/>
    <s v="Случай"/>
    <x v="0"/>
    <x v="1"/>
    <x v="8"/>
    <x v="12"/>
    <n v="70"/>
    <n v="13823320"/>
    <n v="70"/>
    <n v="13823320"/>
    <n v="70"/>
    <n v="13823320"/>
    <n v="70"/>
    <n v="13823320"/>
    <n v="67"/>
    <n v="13230892"/>
    <n v="67"/>
    <n v="13230892"/>
    <n v="67"/>
    <n v="13230892"/>
    <n v="67"/>
    <n v="13230892"/>
    <n v="38"/>
    <n v="7504088"/>
  </r>
  <r>
    <x v="0"/>
    <x v="0"/>
    <s v="Случай"/>
    <x v="0"/>
    <x v="1"/>
    <x v="9"/>
    <x v="12"/>
    <n v="15"/>
    <n v="3637590"/>
    <n v="15"/>
    <n v="3637590"/>
    <n v="15"/>
    <n v="3637590"/>
    <n v="15"/>
    <n v="3637590"/>
    <n v="14"/>
    <n v="3395084"/>
    <n v="14"/>
    <n v="3395084"/>
    <n v="14"/>
    <n v="3395084"/>
    <n v="14"/>
    <n v="3395084"/>
    <n v="9"/>
    <n v="2182554"/>
  </r>
  <r>
    <x v="0"/>
    <x v="0"/>
    <s v="Случай"/>
    <x v="0"/>
    <x v="1"/>
    <x v="10"/>
    <x v="12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132"/>
    <n v="17207652"/>
  </r>
  <r>
    <x v="0"/>
    <x v="0"/>
    <s v="Случай"/>
    <x v="0"/>
    <x v="1"/>
    <x v="11"/>
    <x v="12"/>
    <n v="50"/>
    <n v="7908650"/>
    <n v="50"/>
    <n v="7908650"/>
    <n v="50"/>
    <n v="7908650"/>
    <n v="50"/>
    <n v="7908650"/>
    <n v="50"/>
    <n v="7908650"/>
    <n v="50"/>
    <n v="7908650"/>
    <n v="50"/>
    <n v="7908650"/>
    <n v="50"/>
    <n v="7908650"/>
    <n v="40"/>
    <n v="6326920"/>
  </r>
  <r>
    <x v="0"/>
    <x v="0"/>
    <s v="Случай"/>
    <x v="0"/>
    <x v="1"/>
    <x v="12"/>
    <x v="12"/>
    <n v="15"/>
    <n v="3001230"/>
    <n v="15"/>
    <n v="3001230"/>
    <n v="15"/>
    <n v="3001230"/>
    <n v="15"/>
    <n v="3001230"/>
    <n v="15"/>
    <n v="3001230"/>
    <n v="15"/>
    <n v="3001230"/>
    <n v="15"/>
    <n v="3001230"/>
    <n v="15"/>
    <n v="3001230"/>
    <n v="5"/>
    <n v="1000410"/>
  </r>
  <r>
    <x v="0"/>
    <x v="0"/>
    <s v="Случай"/>
    <x v="0"/>
    <x v="1"/>
    <x v="13"/>
    <x v="12"/>
    <n v="10"/>
    <n v="2593530"/>
    <n v="10"/>
    <n v="2593530"/>
    <n v="10"/>
    <n v="2593530"/>
    <n v="10"/>
    <n v="2593530"/>
    <n v="10"/>
    <n v="2593530"/>
    <n v="10"/>
    <n v="2593530"/>
    <n v="10"/>
    <n v="2593530"/>
    <n v="10"/>
    <n v="2593530"/>
    <n v="5"/>
    <n v="1296765"/>
  </r>
  <r>
    <x v="0"/>
    <x v="0"/>
    <s v="Случай"/>
    <x v="0"/>
    <x v="1"/>
    <x v="14"/>
    <x v="12"/>
    <n v="5"/>
    <n v="1436275"/>
    <n v="5"/>
    <n v="1436275"/>
    <n v="5"/>
    <n v="1436275"/>
    <n v="5"/>
    <n v="1436275"/>
    <n v="5"/>
    <n v="1436275"/>
    <n v="5"/>
    <n v="1436275"/>
    <n v="5"/>
    <n v="1436275"/>
    <n v="5"/>
    <n v="1436275"/>
    <n v="1"/>
    <n v="287255"/>
  </r>
  <r>
    <x v="0"/>
    <x v="0"/>
    <s v="Случай"/>
    <x v="0"/>
    <x v="1"/>
    <x v="15"/>
    <x v="12"/>
    <n v="5"/>
    <n v="1646325"/>
    <n v="5"/>
    <n v="1646325"/>
    <n v="5"/>
    <n v="1646325"/>
    <n v="5"/>
    <n v="1646325"/>
    <n v="5"/>
    <n v="1646325"/>
    <n v="5"/>
    <n v="1646325"/>
    <n v="5"/>
    <n v="1646325"/>
    <n v="5"/>
    <n v="1646325"/>
    <n v="0"/>
    <n v="0"/>
  </r>
  <r>
    <x v="0"/>
    <x v="0"/>
    <s v="Случай"/>
    <x v="0"/>
    <x v="1"/>
    <x v="16"/>
    <x v="1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27"/>
    <n v="23360265"/>
  </r>
  <r>
    <x v="0"/>
    <x v="0"/>
    <s v="Случай"/>
    <x v="0"/>
    <x v="1"/>
    <x v="17"/>
    <x v="13"/>
    <n v="130"/>
    <n v="23177960"/>
    <n v="130"/>
    <n v="23177960"/>
    <n v="130"/>
    <n v="23177960"/>
    <n v="130"/>
    <n v="23177960"/>
    <n v="110"/>
    <n v="19612120"/>
    <n v="110"/>
    <n v="19612120"/>
    <n v="110"/>
    <n v="19612120"/>
    <n v="110"/>
    <n v="19612120"/>
    <n v="89"/>
    <n v="15867988"/>
  </r>
  <r>
    <x v="0"/>
    <x v="0"/>
    <s v="Случай"/>
    <x v="0"/>
    <x v="1"/>
    <x v="18"/>
    <x v="13"/>
    <n v="20"/>
    <n v="7369960"/>
    <n v="20"/>
    <n v="7369960"/>
    <n v="20"/>
    <n v="7369960"/>
    <n v="20"/>
    <n v="7369960"/>
    <n v="15"/>
    <n v="5527470"/>
    <n v="15"/>
    <n v="5527470"/>
    <n v="15"/>
    <n v="5527470"/>
    <n v="15"/>
    <n v="5527470"/>
    <n v="11"/>
    <n v="4053478"/>
  </r>
  <r>
    <x v="0"/>
    <x v="0"/>
    <s v="Случай"/>
    <x v="0"/>
    <x v="1"/>
    <x v="19"/>
    <x v="13"/>
    <m/>
    <m/>
    <n v="0"/>
    <n v="0"/>
    <n v="0"/>
    <n v="0"/>
    <n v="0"/>
    <n v="0"/>
    <n v="5"/>
    <n v="1238665"/>
    <n v="5"/>
    <n v="1238665"/>
    <n v="5"/>
    <n v="1238665"/>
    <n v="5"/>
    <n v="1238665"/>
    <n v="7"/>
    <n v="1734131"/>
  </r>
  <r>
    <x v="0"/>
    <x v="0"/>
    <s v="Случай"/>
    <x v="0"/>
    <x v="1"/>
    <x v="20"/>
    <x v="13"/>
    <m/>
    <m/>
    <n v="0"/>
    <n v="0"/>
    <n v="0"/>
    <n v="0"/>
    <n v="0"/>
    <n v="0"/>
    <n v="20"/>
    <n v="4214960"/>
    <n v="20"/>
    <n v="4214960"/>
    <n v="20"/>
    <n v="4214960"/>
    <n v="20"/>
    <n v="4214960"/>
    <n v="8"/>
    <n v="1685984"/>
  </r>
  <r>
    <x v="0"/>
    <x v="0"/>
    <s v="Случай"/>
    <x v="0"/>
    <x v="1"/>
    <x v="21"/>
    <x v="14"/>
    <n v="11"/>
    <n v="1394921"/>
    <n v="11"/>
    <n v="1394921"/>
    <n v="11"/>
    <n v="1394921"/>
    <n v="11"/>
    <n v="1394921"/>
    <n v="11"/>
    <n v="1394921"/>
    <n v="11"/>
    <n v="1394921"/>
    <n v="11"/>
    <n v="1394921"/>
    <n v="11"/>
    <n v="1394921"/>
    <n v="11"/>
    <n v="1394921"/>
  </r>
  <r>
    <x v="0"/>
    <x v="0"/>
    <s v="Случай"/>
    <x v="0"/>
    <x v="1"/>
    <x v="22"/>
    <x v="1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49"/>
    <n v="10734675"/>
  </r>
  <r>
    <x v="0"/>
    <x v="0"/>
    <s v="Случай"/>
    <x v="0"/>
    <x v="1"/>
    <x v="23"/>
    <x v="16"/>
    <n v="4"/>
    <n v="664204"/>
    <n v="4"/>
    <n v="664204"/>
    <n v="4"/>
    <n v="664204"/>
    <n v="4"/>
    <n v="664204"/>
    <n v="4"/>
    <n v="664204"/>
    <n v="4"/>
    <n v="664204"/>
    <n v="4"/>
    <n v="664204"/>
    <n v="4"/>
    <n v="664204"/>
    <n v="2"/>
    <n v="332102"/>
  </r>
  <r>
    <x v="10"/>
    <x v="10"/>
    <s v="Случай"/>
    <x v="0"/>
    <x v="1"/>
    <x v="24"/>
    <x v="13"/>
    <n v="20"/>
    <n v="4200420"/>
    <n v="20"/>
    <n v="4200420"/>
    <n v="20"/>
    <n v="4200420"/>
    <n v="20"/>
    <n v="4200420"/>
    <n v="20"/>
    <n v="4200420"/>
    <n v="20"/>
    <n v="4200420"/>
    <n v="20"/>
    <n v="4200420"/>
    <n v="20"/>
    <n v="4200420"/>
    <n v="20"/>
    <n v="4200420"/>
  </r>
  <r>
    <x v="10"/>
    <x v="10"/>
    <s v="Случай"/>
    <x v="0"/>
    <x v="1"/>
    <x v="25"/>
    <x v="13"/>
    <n v="20"/>
    <n v="5783280"/>
    <n v="20"/>
    <n v="5783280"/>
    <n v="20"/>
    <n v="5783280"/>
    <n v="20"/>
    <n v="5783280"/>
    <n v="20"/>
    <n v="5783280"/>
    <n v="20"/>
    <n v="5783280"/>
    <n v="20"/>
    <n v="5783280"/>
    <n v="20"/>
    <n v="5783280"/>
    <n v="20"/>
    <n v="5783280"/>
  </r>
  <r>
    <x v="33"/>
    <x v="33"/>
    <s v="Случай"/>
    <x v="0"/>
    <x v="1"/>
    <x v="26"/>
    <x v="3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153"/>
    <n v="12562218"/>
  </r>
  <r>
    <x v="33"/>
    <x v="33"/>
    <s v="Случай"/>
    <x v="0"/>
    <x v="1"/>
    <x v="7"/>
    <x v="12"/>
    <n v="3"/>
    <n v="494229"/>
    <n v="3"/>
    <n v="494229"/>
    <n v="3"/>
    <n v="494229"/>
    <n v="3"/>
    <n v="494229"/>
    <n v="28"/>
    <n v="4612804"/>
    <n v="28"/>
    <n v="4612804"/>
    <n v="28"/>
    <n v="4612804"/>
    <n v="28"/>
    <n v="4612804"/>
    <n v="16"/>
    <n v="2635888"/>
  </r>
  <r>
    <x v="33"/>
    <x v="33"/>
    <s v="Случай"/>
    <x v="0"/>
    <x v="1"/>
    <x v="8"/>
    <x v="12"/>
    <n v="3"/>
    <n v="592428"/>
    <n v="3"/>
    <n v="592428"/>
    <n v="3"/>
    <n v="592428"/>
    <n v="3"/>
    <n v="592428"/>
    <n v="6"/>
    <n v="1184856"/>
    <n v="6"/>
    <n v="1184856"/>
    <n v="6"/>
    <n v="1184856"/>
    <n v="6"/>
    <n v="1184856"/>
    <n v="2"/>
    <n v="394952"/>
  </r>
  <r>
    <x v="33"/>
    <x v="33"/>
    <s v="Случай"/>
    <x v="0"/>
    <x v="1"/>
    <x v="9"/>
    <x v="12"/>
    <n v="3"/>
    <n v="727518"/>
    <n v="3"/>
    <n v="727518"/>
    <n v="3"/>
    <n v="727518"/>
    <n v="3"/>
    <n v="727518"/>
    <n v="4"/>
    <n v="970024.09"/>
    <n v="4"/>
    <n v="970024.09"/>
    <n v="4"/>
    <n v="970024.09"/>
    <n v="4"/>
    <n v="970024.09"/>
    <n v="1"/>
    <n v="242506.02249999999"/>
  </r>
  <r>
    <x v="33"/>
    <x v="33"/>
    <s v="Случай"/>
    <x v="0"/>
    <x v="1"/>
    <x v="10"/>
    <x v="12"/>
    <n v="3"/>
    <n v="391083"/>
    <n v="3"/>
    <n v="391083"/>
    <n v="3"/>
    <n v="391083"/>
    <n v="3"/>
    <n v="391083"/>
    <n v="5"/>
    <n v="651805"/>
    <n v="5"/>
    <n v="651805"/>
    <n v="5"/>
    <n v="651805"/>
    <n v="5"/>
    <n v="651805"/>
    <n v="10"/>
    <n v="1303610"/>
  </r>
  <r>
    <x v="33"/>
    <x v="33"/>
    <s v="Случай"/>
    <x v="0"/>
    <x v="1"/>
    <x v="11"/>
    <x v="12"/>
    <n v="3"/>
    <n v="474519"/>
    <n v="3"/>
    <n v="474519"/>
    <n v="3"/>
    <n v="474519"/>
    <n v="3"/>
    <n v="474519"/>
    <n v="3"/>
    <n v="474519"/>
    <n v="3"/>
    <n v="474519"/>
    <n v="3"/>
    <n v="474519"/>
    <n v="3"/>
    <n v="474519"/>
    <n v="4"/>
    <n v="632692"/>
  </r>
  <r>
    <x v="33"/>
    <x v="33"/>
    <s v="Случай"/>
    <x v="0"/>
    <x v="1"/>
    <x v="12"/>
    <x v="12"/>
    <n v="3"/>
    <n v="600246"/>
    <n v="3"/>
    <n v="600246"/>
    <n v="3"/>
    <n v="600246"/>
    <n v="3"/>
    <n v="600246"/>
    <n v="3"/>
    <n v="600246"/>
    <n v="3"/>
    <n v="600246"/>
    <n v="3"/>
    <n v="600246"/>
    <n v="3"/>
    <n v="600246"/>
    <n v="1"/>
    <n v="200082"/>
  </r>
  <r>
    <x v="33"/>
    <x v="33"/>
    <s v="Случай"/>
    <x v="0"/>
    <x v="1"/>
    <x v="27"/>
    <x v="39"/>
    <n v="15"/>
    <n v="4198875"/>
    <n v="15"/>
    <n v="4198875"/>
    <n v="15"/>
    <n v="4198875"/>
    <n v="15"/>
    <n v="4198875"/>
    <n v="15"/>
    <n v="4198875"/>
    <n v="15"/>
    <n v="4198875"/>
    <n v="15"/>
    <n v="4198875"/>
    <n v="15"/>
    <n v="4198875"/>
    <n v="16"/>
    <n v="4478800"/>
  </r>
  <r>
    <x v="33"/>
    <x v="33"/>
    <s v="Случай"/>
    <x v="0"/>
    <x v="1"/>
    <x v="28"/>
    <x v="10"/>
    <n v="5"/>
    <n v="2473980"/>
    <n v="5"/>
    <n v="2473980"/>
    <n v="5"/>
    <n v="2473980"/>
    <n v="5"/>
    <n v="2473980"/>
    <n v="5"/>
    <n v="2473980"/>
    <n v="5"/>
    <n v="2473980"/>
    <n v="5"/>
    <n v="2473980"/>
    <n v="5"/>
    <n v="2473980"/>
    <n v="2"/>
    <n v="989592"/>
  </r>
  <r>
    <x v="33"/>
    <x v="33"/>
    <s v="Случай"/>
    <x v="0"/>
    <x v="1"/>
    <x v="29"/>
    <x v="10"/>
    <m/>
    <m/>
    <n v="0"/>
    <n v="0"/>
    <n v="0"/>
    <n v="0"/>
    <n v="0"/>
    <n v="0"/>
    <n v="1"/>
    <n v="554389"/>
    <n v="1"/>
    <n v="554389"/>
    <n v="1"/>
    <n v="554389"/>
    <n v="1"/>
    <n v="554389"/>
    <n v="1"/>
    <n v="554389"/>
  </r>
  <r>
    <x v="33"/>
    <x v="33"/>
    <s v="Случай"/>
    <x v="0"/>
    <x v="1"/>
    <x v="17"/>
    <x v="13"/>
    <n v="50"/>
    <n v="8914600"/>
    <n v="50"/>
    <n v="8914600"/>
    <n v="50"/>
    <n v="8914600"/>
    <n v="50"/>
    <n v="8914600"/>
    <n v="4"/>
    <n v="713168"/>
    <n v="4"/>
    <n v="713168"/>
    <n v="4"/>
    <n v="713168"/>
    <n v="4"/>
    <n v="713168"/>
    <n v="2"/>
    <n v="356584"/>
  </r>
  <r>
    <x v="33"/>
    <x v="33"/>
    <s v="Случай"/>
    <x v="0"/>
    <x v="1"/>
    <x v="25"/>
    <x v="13"/>
    <n v="20"/>
    <n v="5783280"/>
    <n v="20"/>
    <n v="5783280"/>
    <n v="20"/>
    <n v="5783280"/>
    <n v="20"/>
    <n v="5783280"/>
    <n v="44"/>
    <n v="12723216"/>
    <n v="44"/>
    <n v="12723216"/>
    <n v="44"/>
    <n v="12723216"/>
    <n v="44"/>
    <n v="12723216"/>
    <n v="39"/>
    <n v="11277396"/>
  </r>
  <r>
    <x v="33"/>
    <x v="33"/>
    <s v="Случай"/>
    <x v="0"/>
    <x v="1"/>
    <x v="30"/>
    <x v="13"/>
    <n v="1"/>
    <n v="475538"/>
    <n v="1"/>
    <n v="475538"/>
    <n v="1"/>
    <n v="475538"/>
    <n v="1"/>
    <n v="475538"/>
    <n v="1"/>
    <n v="475538"/>
    <n v="1"/>
    <n v="475538"/>
    <n v="1"/>
    <n v="475538"/>
    <n v="1"/>
    <n v="475538"/>
    <m/>
    <n v="0"/>
  </r>
  <r>
    <x v="33"/>
    <x v="33"/>
    <s v="Случай"/>
    <x v="0"/>
    <x v="1"/>
    <x v="20"/>
    <x v="13"/>
    <m/>
    <m/>
    <n v="0"/>
    <n v="0"/>
    <n v="0"/>
    <n v="0"/>
    <n v="0"/>
    <n v="0"/>
    <n v="1"/>
    <n v="210748"/>
    <n v="1"/>
    <n v="210748"/>
    <n v="1"/>
    <n v="210748"/>
    <n v="1"/>
    <n v="210748"/>
    <n v="1"/>
    <n v="210748"/>
  </r>
  <r>
    <x v="33"/>
    <x v="33"/>
    <s v="Случай"/>
    <x v="0"/>
    <x v="1"/>
    <x v="31"/>
    <x v="14"/>
    <n v="2"/>
    <n v="375660"/>
    <n v="2"/>
    <n v="375660"/>
    <n v="2"/>
    <n v="375660"/>
    <n v="2"/>
    <n v="375660"/>
    <n v="2"/>
    <n v="375660"/>
    <n v="2"/>
    <n v="375660"/>
    <n v="2"/>
    <n v="375660"/>
    <n v="2"/>
    <n v="375660"/>
    <m/>
    <n v="0"/>
  </r>
  <r>
    <x v="33"/>
    <x v="33"/>
    <s v="Случай"/>
    <x v="0"/>
    <x v="1"/>
    <x v="22"/>
    <x v="15"/>
    <n v="2"/>
    <n v="438150"/>
    <n v="2"/>
    <n v="438150"/>
    <n v="2"/>
    <n v="438150"/>
    <n v="2"/>
    <n v="438150"/>
    <n v="2"/>
    <n v="438150"/>
    <n v="2"/>
    <n v="438150"/>
    <n v="2"/>
    <n v="438150"/>
    <n v="2"/>
    <n v="438150"/>
    <n v="1"/>
    <n v="219075"/>
  </r>
  <r>
    <x v="33"/>
    <x v="33"/>
    <s v="Случай"/>
    <x v="0"/>
    <x v="1"/>
    <x v="32"/>
    <x v="17"/>
    <n v="5"/>
    <n v="1220245"/>
    <n v="5"/>
    <n v="1220245"/>
    <n v="5"/>
    <n v="1220245"/>
    <n v="5"/>
    <n v="1220245"/>
    <n v="5"/>
    <n v="1220245"/>
    <n v="5"/>
    <n v="1220245"/>
    <n v="5"/>
    <n v="1220245"/>
    <n v="5"/>
    <n v="1220245"/>
    <n v="3"/>
    <n v="732147"/>
  </r>
  <r>
    <x v="1"/>
    <x v="1"/>
    <s v="Случай"/>
    <x v="0"/>
    <x v="1"/>
    <x v="5"/>
    <x v="5"/>
    <m/>
    <m/>
    <n v="0"/>
    <n v="0"/>
    <n v="0"/>
    <n v="0"/>
    <n v="0"/>
    <n v="0"/>
    <n v="0"/>
    <n v="0"/>
    <n v="0"/>
    <n v="0"/>
    <n v="0"/>
    <n v="0"/>
    <n v="0"/>
    <n v="0"/>
    <n v="1"/>
    <n v="208315"/>
  </r>
  <r>
    <x v="1"/>
    <x v="1"/>
    <s v="Случай"/>
    <x v="0"/>
    <x v="1"/>
    <x v="33"/>
    <x v="5"/>
    <n v="7"/>
    <n v="2092741"/>
    <n v="7"/>
    <n v="2092741"/>
    <n v="7"/>
    <n v="2092741"/>
    <n v="7"/>
    <n v="2092741"/>
    <n v="7"/>
    <n v="2092741"/>
    <n v="7"/>
    <n v="2092741"/>
    <n v="7"/>
    <n v="2092741"/>
    <n v="7"/>
    <n v="2092741"/>
    <n v="6"/>
    <n v="1793778"/>
  </r>
  <r>
    <x v="1"/>
    <x v="1"/>
    <s v="Случай"/>
    <x v="0"/>
    <x v="1"/>
    <x v="34"/>
    <x v="6"/>
    <n v="20"/>
    <n v="6590320"/>
    <n v="20"/>
    <n v="6590320"/>
    <n v="20"/>
    <n v="6590320"/>
    <n v="20"/>
    <n v="6590320"/>
    <n v="20"/>
    <n v="6590320"/>
    <n v="20"/>
    <n v="6590320"/>
    <n v="20"/>
    <n v="6590320"/>
    <n v="20"/>
    <n v="6590320"/>
    <n v="22"/>
    <n v="7249352"/>
  </r>
  <r>
    <x v="1"/>
    <x v="1"/>
    <s v="Случай"/>
    <x v="0"/>
    <x v="1"/>
    <x v="35"/>
    <x v="6"/>
    <n v="3"/>
    <n v="2038518"/>
    <n v="3"/>
    <n v="2038518"/>
    <n v="3"/>
    <n v="2038518"/>
    <n v="3"/>
    <n v="2038518"/>
    <n v="3"/>
    <n v="2038518"/>
    <n v="3"/>
    <n v="2038518"/>
    <n v="3"/>
    <n v="2038518"/>
    <n v="3"/>
    <n v="2038518"/>
    <n v="3"/>
    <n v="2038518"/>
  </r>
  <r>
    <x v="1"/>
    <x v="1"/>
    <s v="Случай"/>
    <x v="0"/>
    <x v="1"/>
    <x v="36"/>
    <x v="30"/>
    <n v="2"/>
    <n v="238192"/>
    <n v="2"/>
    <n v="238192"/>
    <n v="2"/>
    <n v="238192"/>
    <n v="2"/>
    <n v="238192"/>
    <n v="2"/>
    <n v="238192"/>
    <n v="2"/>
    <n v="238192"/>
    <n v="2"/>
    <n v="238192"/>
    <n v="2"/>
    <n v="238192"/>
    <n v="2"/>
    <n v="238192"/>
  </r>
  <r>
    <x v="2"/>
    <x v="2"/>
    <s v="Случай"/>
    <x v="0"/>
    <x v="1"/>
    <x v="1"/>
    <x v="18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70"/>
    <n v="12089840"/>
  </r>
  <r>
    <x v="2"/>
    <x v="2"/>
    <s v="Случай"/>
    <x v="0"/>
    <x v="1"/>
    <x v="2"/>
    <x v="18"/>
    <m/>
    <m/>
    <n v="0"/>
    <n v="0"/>
    <n v="0"/>
    <n v="0"/>
    <n v="0"/>
    <n v="0"/>
    <n v="10"/>
    <n v="2646600"/>
    <n v="10"/>
    <n v="2646600"/>
    <n v="16"/>
    <n v="4234560"/>
    <n v="16"/>
    <n v="4234560"/>
    <n v="17"/>
    <n v="4499220"/>
  </r>
  <r>
    <x v="2"/>
    <x v="2"/>
    <s v="Случай"/>
    <x v="0"/>
    <x v="1"/>
    <x v="37"/>
    <x v="18"/>
    <m/>
    <m/>
    <n v="0"/>
    <n v="0"/>
    <n v="0"/>
    <n v="0"/>
    <n v="0"/>
    <n v="0"/>
    <n v="10"/>
    <n v="1681210"/>
    <n v="10"/>
    <n v="1681210"/>
    <n v="1"/>
    <n v="168121"/>
    <n v="1"/>
    <n v="168121"/>
    <n v="0"/>
    <n v="0"/>
  </r>
  <r>
    <x v="2"/>
    <x v="2"/>
    <s v="Случай"/>
    <x v="0"/>
    <x v="1"/>
    <x v="38"/>
    <x v="33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30"/>
    <n v="22182360"/>
  </r>
  <r>
    <x v="2"/>
    <x v="2"/>
    <s v="Случай"/>
    <x v="0"/>
    <x v="1"/>
    <x v="39"/>
    <x v="8"/>
    <n v="20"/>
    <n v="5048480"/>
    <n v="20"/>
    <n v="5048480"/>
    <n v="20"/>
    <n v="5048480"/>
    <n v="20"/>
    <n v="5048480"/>
    <n v="20"/>
    <n v="5048480"/>
    <n v="20"/>
    <n v="5048480"/>
    <n v="0"/>
    <n v="0"/>
    <n v="0"/>
    <n v="0"/>
    <m/>
    <m/>
  </r>
  <r>
    <x v="2"/>
    <x v="2"/>
    <s v="Случай"/>
    <x v="0"/>
    <x v="1"/>
    <x v="17"/>
    <x v="13"/>
    <n v="380"/>
    <n v="67750960"/>
    <n v="380"/>
    <n v="67750960"/>
    <n v="380"/>
    <n v="67750960"/>
    <n v="380"/>
    <n v="67750960"/>
    <n v="380"/>
    <n v="67750960"/>
    <n v="380"/>
    <n v="67750960"/>
    <n v="434"/>
    <n v="77378728"/>
    <n v="434"/>
    <n v="77378728"/>
    <n v="434"/>
    <n v="77378728"/>
  </r>
  <r>
    <x v="2"/>
    <x v="2"/>
    <s v="Случай"/>
    <x v="0"/>
    <x v="1"/>
    <x v="24"/>
    <x v="13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151"/>
    <n v="31713171"/>
  </r>
  <r>
    <x v="2"/>
    <x v="2"/>
    <s v="Случай"/>
    <x v="0"/>
    <x v="1"/>
    <x v="25"/>
    <x v="13"/>
    <n v="210"/>
    <n v="60724440"/>
    <n v="210"/>
    <n v="60724440"/>
    <n v="210"/>
    <n v="60724440"/>
    <n v="210"/>
    <n v="60724440"/>
    <n v="210"/>
    <n v="60724440"/>
    <n v="210"/>
    <n v="60724440"/>
    <n v="198"/>
    <n v="57254472"/>
    <n v="198"/>
    <n v="57254472"/>
    <n v="198"/>
    <n v="57254472"/>
  </r>
  <r>
    <x v="2"/>
    <x v="2"/>
    <s v="Случай"/>
    <x v="0"/>
    <x v="1"/>
    <x v="30"/>
    <x v="13"/>
    <m/>
    <m/>
    <n v="0"/>
    <n v="0"/>
    <n v="0"/>
    <n v="0"/>
    <n v="0"/>
    <n v="0"/>
    <n v="6"/>
    <n v="2853228"/>
    <n v="6"/>
    <n v="2853228"/>
    <n v="1"/>
    <n v="475538"/>
    <n v="1"/>
    <n v="475538"/>
    <n v="1"/>
    <n v="475538"/>
  </r>
  <r>
    <x v="2"/>
    <x v="2"/>
    <s v="Случай"/>
    <x v="0"/>
    <x v="1"/>
    <x v="20"/>
    <x v="13"/>
    <m/>
    <m/>
    <n v="0"/>
    <n v="0"/>
    <n v="0"/>
    <n v="0"/>
    <n v="0"/>
    <n v="0"/>
    <n v="30"/>
    <n v="6322440"/>
    <n v="30"/>
    <n v="6322440"/>
    <n v="30"/>
    <n v="6322440"/>
    <n v="30"/>
    <n v="6322440"/>
    <n v="29"/>
    <n v="6111692"/>
  </r>
  <r>
    <x v="2"/>
    <x v="2"/>
    <s v="Случай"/>
    <x v="0"/>
    <x v="1"/>
    <x v="22"/>
    <x v="15"/>
    <n v="80"/>
    <n v="17526000"/>
    <n v="80"/>
    <n v="17526000"/>
    <n v="80"/>
    <n v="17526000"/>
    <n v="80"/>
    <n v="17526000"/>
    <n v="17"/>
    <n v="3724275"/>
    <n v="17"/>
    <n v="3724275"/>
    <n v="17"/>
    <n v="3724275"/>
    <n v="17"/>
    <n v="3724275"/>
    <n v="17"/>
    <n v="3724275"/>
  </r>
  <r>
    <x v="23"/>
    <x v="23"/>
    <s v="Случай"/>
    <x v="0"/>
    <x v="1"/>
    <x v="39"/>
    <x v="8"/>
    <n v="75"/>
    <n v="18931800"/>
    <n v="75"/>
    <n v="18931800"/>
    <n v="75"/>
    <n v="18931800"/>
    <n v="75"/>
    <n v="18931800"/>
    <n v="75"/>
    <n v="18931800"/>
    <n v="75"/>
    <n v="18931800"/>
    <n v="95"/>
    <n v="23980280"/>
    <n v="95"/>
    <n v="23980280"/>
    <n v="94"/>
    <n v="23727856"/>
  </r>
  <r>
    <x v="23"/>
    <x v="23"/>
    <s v="Случай"/>
    <x v="0"/>
    <x v="1"/>
    <x v="40"/>
    <x v="8"/>
    <n v="5"/>
    <n v="2555150"/>
    <n v="5"/>
    <n v="2555150"/>
    <n v="5"/>
    <n v="2555150"/>
    <n v="5"/>
    <n v="2555150"/>
    <n v="5"/>
    <n v="2555150"/>
    <n v="5"/>
    <n v="2555150"/>
    <n v="5"/>
    <n v="2555150"/>
    <n v="5"/>
    <n v="2555150"/>
    <n v="5"/>
    <n v="2555150"/>
  </r>
  <r>
    <x v="23"/>
    <x v="23"/>
    <s v="Случай"/>
    <x v="0"/>
    <x v="1"/>
    <x v="41"/>
    <x v="8"/>
    <n v="20"/>
    <n v="4401760"/>
    <n v="20"/>
    <n v="4401760"/>
    <n v="20"/>
    <n v="4401760"/>
    <n v="20"/>
    <n v="4401760"/>
    <n v="20"/>
    <n v="4401760"/>
    <n v="20"/>
    <n v="4401760"/>
    <n v="20"/>
    <n v="4401760"/>
    <n v="20"/>
    <n v="4401760"/>
    <n v="21"/>
    <n v="4621848"/>
  </r>
  <r>
    <x v="34"/>
    <x v="34"/>
    <s v="Случай"/>
    <x v="0"/>
    <x v="1"/>
    <x v="26"/>
    <x v="3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</r>
  <r>
    <x v="21"/>
    <x v="21"/>
    <s v="Услуга"/>
    <x v="1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</r>
  <r>
    <x v="21"/>
    <x v="21"/>
    <s v="Услуга"/>
    <x v="2"/>
    <x v="2"/>
    <x v="42"/>
    <x v="7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</r>
  <r>
    <x v="38"/>
    <x v="38"/>
    <s v="Услуга"/>
    <x v="1"/>
    <x v="2"/>
    <x v="43"/>
    <x v="7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</r>
  <r>
    <x v="38"/>
    <x v="38"/>
    <s v="Услуга"/>
    <x v="1"/>
    <x v="2"/>
    <x v="42"/>
    <x v="7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</r>
  <r>
    <x v="38"/>
    <x v="38"/>
    <s v="Услуга"/>
    <x v="2"/>
    <x v="2"/>
    <x v="43"/>
    <x v="7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</r>
  <r>
    <x v="38"/>
    <x v="38"/>
    <s v="Услуга"/>
    <x v="2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</r>
  <r>
    <x v="41"/>
    <x v="41"/>
    <s v="Услуга"/>
    <x v="1"/>
    <x v="2"/>
    <x v="42"/>
    <x v="7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</r>
  <r>
    <x v="41"/>
    <x v="41"/>
    <s v="Услуга"/>
    <x v="2"/>
    <x v="2"/>
    <x v="42"/>
    <x v="7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</r>
  <r>
    <x v="42"/>
    <x v="42"/>
    <s v="Услуга"/>
    <x v="1"/>
    <x v="2"/>
    <x v="43"/>
    <x v="7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</r>
  <r>
    <x v="42"/>
    <x v="42"/>
    <s v="Услуга"/>
    <x v="1"/>
    <x v="2"/>
    <x v="42"/>
    <x v="7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</r>
  <r>
    <x v="42"/>
    <x v="42"/>
    <s v="Услуга"/>
    <x v="2"/>
    <x v="2"/>
    <x v="43"/>
    <x v="7"/>
    <n v="6552"/>
    <n v="30294023.760000002"/>
    <n v="6552"/>
    <n v="30294023.760000002"/>
    <n v="6552"/>
    <n v="30294023.760000002"/>
    <n v="6552"/>
    <n v="30294023.760000002"/>
    <n v="6552"/>
    <n v="30294023.760000002"/>
    <n v="6552"/>
    <n v="30294023.760000002"/>
    <n v="6201"/>
    <n v="28671129.630000003"/>
    <n v="6201"/>
    <n v="28671129.630000003"/>
    <n v="6201"/>
    <n v="28671129.630000003"/>
  </r>
  <r>
    <x v="42"/>
    <x v="42"/>
    <s v="Услуга"/>
    <x v="2"/>
    <x v="2"/>
    <x v="42"/>
    <x v="7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</r>
  <r>
    <x v="44"/>
    <x v="44"/>
    <s v="Услуга"/>
    <x v="1"/>
    <x v="2"/>
    <x v="43"/>
    <x v="7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</r>
  <r>
    <x v="44"/>
    <x v="44"/>
    <s v="Услуга"/>
    <x v="1"/>
    <x v="2"/>
    <x v="42"/>
    <x v="7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</r>
  <r>
    <x v="44"/>
    <x v="44"/>
    <s v="Услуга"/>
    <x v="2"/>
    <x v="2"/>
    <x v="43"/>
    <x v="7"/>
    <n v="3744"/>
    <n v="17310870.719999999"/>
    <n v="3744"/>
    <n v="17310870.719999999"/>
    <n v="3744"/>
    <n v="17310870.719999999"/>
    <n v="3744"/>
    <n v="17310870.719999999"/>
    <n v="3744"/>
    <n v="17310870.719999999"/>
    <n v="3744"/>
    <n v="17310870.719999999"/>
    <n v="4095"/>
    <n v="18933764.849999998"/>
    <n v="4095"/>
    <n v="18933764.849999998"/>
    <n v="4095"/>
    <n v="18933764.849999998"/>
  </r>
  <r>
    <x v="44"/>
    <x v="44"/>
    <s v="Услуга"/>
    <x v="2"/>
    <x v="2"/>
    <x v="42"/>
    <x v="7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</r>
  <r>
    <x v="32"/>
    <x v="32"/>
    <s v="Случай"/>
    <x v="0"/>
    <x v="0"/>
    <x v="0"/>
    <x v="26"/>
    <n v="20"/>
    <n v="341880.43"/>
    <n v="81"/>
    <n v="1364160.72"/>
    <n v="81"/>
    <n v="1364160.72"/>
    <n v="81"/>
    <n v="1364160.72"/>
    <n v="81"/>
    <n v="1364160.72"/>
    <n v="175"/>
    <n v="2573301.61"/>
    <n v="175"/>
    <n v="2573301.61"/>
    <n v="175"/>
    <n v="2573301.61"/>
    <n v="59"/>
    <n v="2148229.6300000004"/>
  </r>
  <r>
    <x v="32"/>
    <x v="32"/>
    <s v="Случай"/>
    <x v="0"/>
    <x v="0"/>
    <x v="0"/>
    <x v="13"/>
    <n v="31"/>
    <n v="649925.27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14"/>
    <n v="94"/>
    <n v="2460217.1399999997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82"/>
    <n v="4196403.6899999995"/>
  </r>
  <r>
    <x v="32"/>
    <x v="32"/>
    <s v="Случай"/>
    <x v="0"/>
    <x v="0"/>
    <x v="0"/>
    <x v="15"/>
    <n v="189"/>
    <n v="4426382.07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18"/>
    <n v="30"/>
    <n v="317428.92000000004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27"/>
    <m/>
    <m/>
    <n v="121"/>
    <n v="2087900.14"/>
    <n v="121"/>
    <n v="2087900.14"/>
    <n v="121"/>
    <n v="2087900.14"/>
    <n v="121"/>
    <n v="2087900.14"/>
    <n v="27"/>
    <n v="878759.25"/>
    <n v="27"/>
    <n v="878759.25"/>
    <n v="27"/>
    <n v="878759.25"/>
    <n v="24"/>
    <n v="813978.85"/>
  </r>
  <r>
    <x v="32"/>
    <x v="32"/>
    <s v="Случай"/>
    <x v="0"/>
    <x v="0"/>
    <x v="0"/>
    <x v="20"/>
    <n v="31"/>
    <n v="497136.44"/>
    <n v="73"/>
    <n v="1041399.14"/>
    <n v="73"/>
    <n v="1041399.14"/>
    <n v="73"/>
    <n v="1041399.14"/>
    <n v="73"/>
    <n v="1041399.14"/>
    <n v="73"/>
    <n v="1041399.14"/>
    <n v="73"/>
    <n v="1041399.14"/>
    <n v="73"/>
    <n v="1041399.14"/>
    <n v="42"/>
    <n v="1017980.85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172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11:I222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"/>
        <item x="39"/>
        <item x="40"/>
        <item x="41"/>
        <item x="42"/>
        <item x="43"/>
        <item x="44"/>
        <item x="45"/>
        <item x="46"/>
        <item m="1" x="49"/>
        <item m="1" x="50"/>
        <item x="47"/>
        <item m="1" x="51"/>
        <item m="1" x="52"/>
        <item x="16"/>
        <item x="15"/>
        <item x="48"/>
        <item t="default"/>
      </items>
    </pivotField>
    <pivotField axis="axisRow" compact="0" outline="0" showAll="0" defaultSubtotal="0">
      <items count="94">
        <item m="1" x="63"/>
        <item m="1" x="70"/>
        <item m="1" x="80"/>
        <item m="1" x="60"/>
        <item m="1" x="57"/>
        <item m="1" x="84"/>
        <item m="1" x="85"/>
        <item m="1" x="86"/>
        <item m="1" x="90"/>
        <item m="1" x="58"/>
        <item m="1" x="66"/>
        <item m="1" x="59"/>
        <item m="1" x="93"/>
        <item m="1" x="67"/>
        <item m="1" x="87"/>
        <item m="1" x="68"/>
        <item m="1" x="72"/>
        <item m="1" x="61"/>
        <item m="1" x="83"/>
        <item m="1" x="52"/>
        <item m="1" x="53"/>
        <item m="1" x="65"/>
        <item m="1" x="88"/>
        <item m="1" x="56"/>
        <item m="1" x="54"/>
        <item m="1" x="78"/>
        <item m="1" x="82"/>
        <item m="1" x="55"/>
        <item m="1" x="69"/>
        <item m="1" x="51"/>
        <item m="1" x="75"/>
        <item m="1" x="62"/>
        <item m="1" x="76"/>
        <item m="1" x="91"/>
        <item x="47"/>
        <item m="1" x="50"/>
        <item m="1" x="81"/>
        <item x="43"/>
        <item m="1" x="71"/>
        <item m="1" x="74"/>
        <item m="1" x="92"/>
        <item m="1" x="79"/>
        <item x="8"/>
        <item x="0"/>
        <item x="1"/>
        <item x="2"/>
        <item x="3"/>
        <item x="4"/>
        <item x="5"/>
        <item x="6"/>
        <item x="7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11"/>
        <item x="39"/>
        <item x="40"/>
        <item x="41"/>
        <item x="42"/>
        <item x="44"/>
        <item x="45"/>
        <item x="46"/>
        <item x="32"/>
        <item m="1" x="64"/>
        <item m="1" x="73"/>
        <item m="1" x="89"/>
        <item m="1" x="77"/>
        <item x="16"/>
        <item x="15"/>
        <item x="48"/>
        <item m="1" x="49"/>
      </items>
    </pivotField>
    <pivotField compact="0" outline="0" showAll="0"/>
    <pivotField axis="axisPage" compact="0" outline="0" multipleItemSelectionAllowed="1" showAll="0" defaultSubtotal="0">
      <items count="4">
        <item h="1" x="2"/>
        <item x="0"/>
        <item h="1" x="1"/>
        <item m="1" x="3"/>
      </items>
    </pivotField>
    <pivotField axis="axisCol" compact="0" outline="0" showAll="0">
      <items count="5">
        <item x="0"/>
        <item x="1"/>
        <item h="1" x="2"/>
        <item h="1" m="1" x="3"/>
        <item t="default"/>
      </items>
    </pivotField>
    <pivotField compact="0" outline="0" showAll="0"/>
    <pivotField axis="axisRow" compact="0" outline="0" showAll="0" defaultSubtotal="0">
      <items count="48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compact="0" numFmtId="43" outline="0" showAll="0"/>
    <pivotField compact="0" numFmtId="43" outline="0" showAll="0"/>
    <pivotField compact="0" numFmtId="165" outline="0" showAll="0"/>
    <pivotField compact="0" outline="0" showAll="0"/>
    <pivotField dataField="1" compact="0" numFmtId="3" outline="0" showAll="0"/>
    <pivotField dataField="1" compact="0" numFmtId="43" outline="0" showAll="0"/>
  </pivotFields>
  <rowFields count="3">
    <field x="0"/>
    <field x="1"/>
    <field x="6"/>
  </rowFields>
  <rowItems count="209">
    <i>
      <x/>
      <x v="43"/>
      <x v="1"/>
    </i>
    <i r="2">
      <x v="3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2"/>
    </i>
    <i r="2">
      <x v="25"/>
    </i>
    <i r="2">
      <x v="26"/>
    </i>
    <i r="2">
      <x v="27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43"/>
    </i>
    <i r="2">
      <x v="44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28"/>
    </i>
    <i r="2">
      <x v="29"/>
    </i>
    <i r="2">
      <x v="31"/>
    </i>
    <i r="2">
      <x v="33"/>
    </i>
    <i r="2">
      <x v="34"/>
    </i>
    <i t="default">
      <x v="1"/>
    </i>
    <i>
      <x v="2"/>
      <x v="45"/>
      <x v="1"/>
    </i>
    <i r="2">
      <x v="3"/>
    </i>
    <i r="2">
      <x v="10"/>
    </i>
    <i r="2">
      <x v="11"/>
    </i>
    <i r="2">
      <x v="17"/>
    </i>
    <i r="2">
      <x v="23"/>
    </i>
    <i r="2">
      <x v="25"/>
    </i>
    <i r="2">
      <x v="27"/>
    </i>
    <i r="2">
      <x v="28"/>
    </i>
    <i r="2">
      <x v="31"/>
    </i>
    <i r="2">
      <x v="35"/>
    </i>
    <i r="2">
      <x v="47"/>
    </i>
    <i t="default">
      <x v="2"/>
    </i>
    <i>
      <x v="3"/>
      <x v="46"/>
      <x v="33"/>
    </i>
    <i t="default">
      <x v="3"/>
    </i>
    <i>
      <x v="4"/>
      <x v="47"/>
      <x v="10"/>
    </i>
    <i r="2">
      <x v="13"/>
    </i>
    <i r="2">
      <x v="19"/>
    </i>
    <i r="2">
      <x v="23"/>
    </i>
    <i r="2">
      <x v="27"/>
    </i>
    <i r="2">
      <x v="31"/>
    </i>
    <i t="default">
      <x v="4"/>
    </i>
    <i>
      <x v="5"/>
      <x v="48"/>
      <x v="13"/>
    </i>
    <i r="2">
      <x v="19"/>
    </i>
    <i r="2">
      <x v="23"/>
    </i>
    <i r="2">
      <x v="25"/>
    </i>
    <i r="2">
      <x v="27"/>
    </i>
    <i r="2">
      <x v="31"/>
    </i>
    <i t="default">
      <x v="5"/>
    </i>
    <i>
      <x v="6"/>
      <x v="49"/>
      <x v="10"/>
    </i>
    <i r="2"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r="2">
      <x v="31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0"/>
    </i>
    <i r="2">
      <x v="13"/>
    </i>
    <i r="2">
      <x v="23"/>
    </i>
    <i r="2">
      <x v="27"/>
    </i>
    <i r="2">
      <x v="31"/>
    </i>
    <i t="default">
      <x v="9"/>
    </i>
    <i>
      <x v="10"/>
      <x v="52"/>
      <x v="21"/>
    </i>
    <i r="2">
      <x v="25"/>
    </i>
    <i r="2">
      <x v="33"/>
    </i>
    <i t="default">
      <x v="10"/>
    </i>
    <i>
      <x v="11"/>
      <x v="53"/>
      <x v="3"/>
    </i>
    <i r="2">
      <x v="13"/>
    </i>
    <i r="2"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0"/>
    </i>
    <i r="2"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/>
    </i>
    <i r="2">
      <x v="20"/>
    </i>
    <i r="2">
      <x v="23"/>
    </i>
    <i r="2">
      <x v="33"/>
    </i>
    <i t="default">
      <x v="14"/>
    </i>
    <i>
      <x v="15"/>
      <x v="57"/>
      <x v="15"/>
    </i>
    <i r="2">
      <x v="31"/>
    </i>
    <i t="default">
      <x v="15"/>
    </i>
    <i>
      <x v="16"/>
      <x v="58"/>
      <x v="15"/>
    </i>
    <i r="2">
      <x v="31"/>
    </i>
    <i t="default">
      <x v="16"/>
    </i>
    <i>
      <x v="19"/>
      <x v="61"/>
      <x v="4"/>
    </i>
    <i t="default">
      <x v="19"/>
    </i>
    <i>
      <x v="20"/>
      <x v="62"/>
      <x v="2"/>
    </i>
    <i r="2">
      <x v="17"/>
    </i>
    <i r="2">
      <x v="31"/>
    </i>
    <i t="default">
      <x v="20"/>
    </i>
    <i>
      <x v="28"/>
      <x v="70"/>
      <x v="25"/>
    </i>
    <i r="2">
      <x v="26"/>
    </i>
    <i r="2">
      <x v="27"/>
    </i>
    <i t="default">
      <x v="28"/>
    </i>
    <i>
      <x v="29"/>
      <x v="85"/>
      <x v="7"/>
    </i>
    <i r="2">
      <x v="8"/>
    </i>
    <i r="2">
      <x v="25"/>
    </i>
    <i r="2">
      <x v="26"/>
    </i>
    <i r="2">
      <x v="27"/>
    </i>
    <i r="2">
      <x v="31"/>
    </i>
    <i r="2">
      <x v="34"/>
    </i>
    <i t="default">
      <x v="29"/>
    </i>
    <i>
      <x v="30"/>
      <x v="71"/>
      <x v="11"/>
    </i>
    <i r="2">
      <x v="13"/>
    </i>
    <i r="2">
      <x v="14"/>
    </i>
    <i r="2">
      <x v="18"/>
    </i>
    <i r="2">
      <x v="20"/>
    </i>
    <i r="2">
      <x v="22"/>
    </i>
    <i r="2">
      <x v="25"/>
    </i>
    <i r="2">
      <x v="26"/>
    </i>
    <i r="2">
      <x v="27"/>
    </i>
    <i r="2">
      <x v="30"/>
    </i>
    <i r="2">
      <x v="33"/>
    </i>
    <i r="2">
      <x v="43"/>
    </i>
    <i r="2">
      <x v="45"/>
    </i>
    <i t="default">
      <x v="30"/>
    </i>
    <i>
      <x v="31"/>
      <x v="72"/>
      <x v="18"/>
    </i>
    <i t="default">
      <x v="31"/>
    </i>
    <i>
      <x v="32"/>
      <x v="73"/>
      <x v="33"/>
    </i>
    <i t="default">
      <x v="32"/>
    </i>
    <i>
      <x v="36"/>
      <x v="77"/>
      <x v="3"/>
    </i>
    <i r="2">
      <x v="7"/>
    </i>
    <i r="2">
      <x v="10"/>
    </i>
    <i r="2">
      <x v="11"/>
    </i>
    <i r="2">
      <x v="13"/>
    </i>
    <i r="2">
      <x v="15"/>
    </i>
    <i r="2">
      <x v="19"/>
    </i>
    <i r="2">
      <x v="23"/>
    </i>
    <i r="2">
      <x v="25"/>
    </i>
    <i r="2">
      <x v="26"/>
    </i>
    <i r="2">
      <x v="27"/>
    </i>
    <i r="2">
      <x v="31"/>
    </i>
    <i r="2">
      <x v="34"/>
    </i>
    <i r="2">
      <x v="35"/>
    </i>
    <i t="default">
      <x v="36"/>
    </i>
    <i>
      <x v="37"/>
      <x v="78"/>
      <x v="13"/>
    </i>
    <i r="2">
      <x v="23"/>
    </i>
    <i r="2">
      <x v="25"/>
    </i>
    <i r="2">
      <x v="26"/>
    </i>
    <i r="2">
      <x v="27"/>
    </i>
    <i r="2">
      <x v="31"/>
    </i>
    <i r="2">
      <x v="34"/>
    </i>
    <i t="default">
      <x v="37"/>
    </i>
    <i>
      <x v="38"/>
      <x v="79"/>
      <x v="33"/>
    </i>
    <i t="default">
      <x v="38"/>
    </i>
    <i>
      <x v="41"/>
      <x v="37"/>
      <x v="33"/>
    </i>
    <i t="default">
      <x v="41"/>
    </i>
    <i>
      <x v="43"/>
      <x v="83"/>
      <x v="7"/>
    </i>
    <i r="2">
      <x v="8"/>
    </i>
    <i r="2">
      <x v="25"/>
    </i>
    <i r="2">
      <x v="27"/>
    </i>
    <i r="2">
      <x v="34"/>
    </i>
    <i t="default">
      <x v="43"/>
    </i>
    <i>
      <x v="44"/>
      <x v="84"/>
      <x v="24"/>
    </i>
    <i t="default">
      <x v="44"/>
    </i>
    <i>
      <x v="47"/>
      <x v="34"/>
      <x v="7"/>
    </i>
    <i r="2">
      <x v="25"/>
    </i>
    <i r="2">
      <x v="26"/>
    </i>
    <i r="2">
      <x v="27"/>
    </i>
    <i r="2">
      <x v="31"/>
    </i>
    <i r="2">
      <x v="34"/>
    </i>
    <i t="default">
      <x v="47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Кол-во госпитализаций" fld="23" baseField="0" baseItem="0" numFmtId="3"/>
    <dataField name="Сумма, руб." fld="24" baseField="0" baseItem="0" numFmtId="43"/>
  </dataFields>
  <formats count="66">
    <format dxfId="111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10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09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08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07">
      <pivotArea type="topRight" dataOnly="0" labelOnly="1" outline="0" offset="C1:D1" fieldPosition="0"/>
    </format>
    <format dxfId="106">
      <pivotArea dataOnly="0" labelOnly="1" outline="0" fieldPosition="0">
        <references count="1">
          <reference field="4" count="1">
            <x v="0"/>
          </reference>
        </references>
      </pivotArea>
    </format>
    <format dxfId="105">
      <pivotArea dataOnly="0" labelOnly="1" outline="0" fieldPosition="0">
        <references count="1">
          <reference field="4" count="1">
            <x v="1"/>
          </reference>
        </references>
      </pivotArea>
    </format>
    <format dxfId="104">
      <pivotArea type="origin" dataOnly="0" labelOnly="1" outline="0" offset="B1:B2" fieldPosition="0"/>
    </format>
    <format dxfId="103">
      <pivotArea field="6" type="button" dataOnly="0" labelOnly="1" outline="0" axis="axisRow" fieldPosition="2"/>
    </format>
    <format dxfId="102">
      <pivotArea type="origin" dataOnly="0" labelOnly="1" outline="0" offset="A1:A2" fieldPosition="0"/>
    </format>
    <format dxfId="101">
      <pivotArea field="0" type="button" dataOnly="0" labelOnly="1" outline="0" axis="axisRow" fieldPosition="0"/>
    </format>
    <format dxfId="100">
      <pivotArea type="topRight" dataOnly="0" labelOnly="1" outline="0" offset="C1:D1" fieldPosition="0"/>
    </format>
    <format dxfId="99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98">
      <pivotArea type="origin" dataOnly="0" labelOnly="1" outline="0" offset="A1:A2" fieldPosition="0"/>
    </format>
    <format dxfId="97">
      <pivotArea field="0" type="button" dataOnly="0" labelOnly="1" outline="0" axis="axisRow" fieldPosition="0"/>
    </format>
    <format dxfId="96">
      <pivotArea type="origin" dataOnly="0" labelOnly="1" outline="0" offset="A1:A2" fieldPosition="0"/>
    </format>
    <format dxfId="95">
      <pivotArea field="0" type="button" dataOnly="0" labelOnly="1" outline="0" axis="axisRow" fieldPosition="0"/>
    </format>
    <format dxfId="94">
      <pivotArea type="origin" dataOnly="0" labelOnly="1" outline="0" offset="B2" fieldPosition="0"/>
    </format>
    <format dxfId="93">
      <pivotArea dataOnly="0" outline="0" fieldPosition="0">
        <references count="1">
          <reference field="3" count="0"/>
        </references>
      </pivotArea>
    </format>
    <format dxfId="92">
      <pivotArea dataOnly="0" outline="0" fieldPosition="0">
        <references count="1">
          <reference field="0" count="0" defaultSubtotal="1"/>
        </references>
      </pivotArea>
    </format>
    <format dxfId="91">
      <pivotArea dataOnly="0" outline="0" fieldPosition="0">
        <references count="1">
          <reference field="0" count="0" defaultSubtotal="1"/>
        </references>
      </pivotArea>
    </format>
    <format dxfId="90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89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88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87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86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85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84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83">
      <pivotArea dataOnly="0" outline="0" fieldPosition="0">
        <references count="1">
          <reference field="0" count="0" defaultSubtotal="1"/>
        </references>
      </pivotArea>
    </format>
    <format dxfId="82">
      <pivotArea dataOnly="0" outline="0" fieldPosition="0">
        <references count="1">
          <reference field="0" count="0" defaultSubtotal="1"/>
        </references>
      </pivotArea>
    </format>
    <format dxfId="81">
      <pivotArea dataOnly="0" outline="0" fieldPosition="0">
        <references count="1">
          <reference field="0" count="0" defaultSubtotal="1"/>
        </references>
      </pivotArea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fieldPosition="0">
        <references count="1">
          <reference field="1" count="0"/>
        </references>
      </pivotArea>
    </format>
    <format dxfId="78">
      <pivotArea dataOnly="0" outline="0" fieldPosition="0">
        <references count="1">
          <reference field="0" count="0" defaultSubtotal="1"/>
        </references>
      </pivotArea>
    </format>
    <format dxfId="77">
      <pivotArea dataOnly="0" outline="0" fieldPosition="0">
        <references count="1">
          <reference field="0" count="0" defaultSubtotal="1"/>
        </references>
      </pivotArea>
    </format>
    <format dxfId="76">
      <pivotArea field="0" type="button" dataOnly="0" labelOnly="1" outline="0" axis="axisRow" fieldPosition="0"/>
    </format>
    <format dxfId="75">
      <pivotArea field="1" type="button" dataOnly="0" labelOnly="1" outline="0" axis="axisRow" fieldPosition="1"/>
    </format>
    <format dxfId="74">
      <pivotArea field="6" type="button" dataOnly="0" labelOnly="1" outline="0" axis="axisRow" fieldPosition="2"/>
    </format>
    <format dxfId="73">
      <pivotArea field="0" type="button" dataOnly="0" labelOnly="1" outline="0" axis="axisRow" fieldPosition="0"/>
    </format>
    <format dxfId="72">
      <pivotArea field="1" type="button" dataOnly="0" labelOnly="1" outline="0" axis="axisRow" fieldPosition="1"/>
    </format>
    <format dxfId="71">
      <pivotArea field="6" type="button" dataOnly="0" labelOnly="1" outline="0" axis="axisRow" fieldPosition="2"/>
    </format>
    <format dxfId="70">
      <pivotArea field="0" type="button" dataOnly="0" labelOnly="1" outline="0" axis="axisRow" fieldPosition="0"/>
    </format>
    <format dxfId="69">
      <pivotArea field="1" type="button" dataOnly="0" labelOnly="1" outline="0" axis="axisRow" fieldPosition="1"/>
    </format>
    <format dxfId="68">
      <pivotArea field="6" type="button" dataOnly="0" labelOnly="1" outline="0" axis="axisRow" fieldPosition="2"/>
    </format>
    <format dxfId="67">
      <pivotArea field="4" dataOnly="0" grandCol="1" outline="0" axis="axisCol" fieldPosition="0">
        <references count="1">
          <reference field="4294967294" count="2" selected="0">
            <x v="0"/>
            <x v="1"/>
          </reference>
        </references>
      </pivotArea>
    </format>
    <format dxfId="66">
      <pivotArea dataOnly="0" labelOnly="1" outline="0" fieldPosition="0">
        <references count="2">
          <reference field="4294967294" count="1">
            <x v="0"/>
          </reference>
          <reference field="4" count="1" selected="0">
            <x v="0"/>
          </reference>
        </references>
      </pivotArea>
    </format>
    <format dxfId="65">
      <pivotArea field="0" type="button" dataOnly="0" labelOnly="1" outline="0" axis="axisRow" fieldPosition="0"/>
    </format>
    <format dxfId="64">
      <pivotArea field="1" type="button" dataOnly="0" labelOnly="1" outline="0" axis="axisRow" fieldPosition="1"/>
    </format>
    <format dxfId="63">
      <pivotArea field="6" type="button" dataOnly="0" labelOnly="1" outline="0" axis="axisRow" fieldPosition="2"/>
    </format>
    <format dxfId="6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5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58">
      <pivotArea field="0" type="button" dataOnly="0" labelOnly="1" outline="0" axis="axisRow" fieldPosition="0"/>
    </format>
    <format dxfId="57">
      <pivotArea field="1" type="button" dataOnly="0" labelOnly="1" outline="0" axis="axisRow" fieldPosition="1"/>
    </format>
    <format dxfId="56">
      <pivotArea field="6" type="button" dataOnly="0" labelOnly="1" outline="0" axis="axisRow" fieldPosition="2"/>
    </format>
    <format dxfId="5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51">
      <pivotArea dataOnly="0" labelOnly="1" outline="0" fieldPosition="0">
        <references count="2">
          <reference field="4294967294" count="1">
            <x v="0"/>
          </reference>
          <reference field="4" count="1" selected="0">
            <x v="1"/>
          </reference>
        </references>
      </pivotArea>
    </format>
    <format dxfId="50">
      <pivotArea dataOnly="0" labelOnly="1" outline="0" fieldPosition="0">
        <references count="1">
          <reference field="4" count="1">
            <x v="0"/>
          </reference>
        </references>
      </pivotArea>
    </format>
    <format dxfId="49">
      <pivotArea dataOnly="0" labelOnly="1" outline="0" fieldPosition="0">
        <references count="1">
          <reference field="4" count="1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6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Сводная таблица1" cacheId="172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12:I180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"/>
        <item x="39"/>
        <item x="40"/>
        <item x="41"/>
        <item x="42"/>
        <item x="43"/>
        <item x="44"/>
        <item x="45"/>
        <item x="46"/>
        <item m="1" x="49"/>
        <item m="1" x="50"/>
        <item x="47"/>
        <item m="1" x="51"/>
        <item m="1" x="52"/>
        <item x="16"/>
        <item x="15"/>
        <item x="48"/>
        <item t="default"/>
      </items>
    </pivotField>
    <pivotField axis="axisRow" compact="0" outline="0" showAll="0" defaultSubtotal="0">
      <items count="94">
        <item m="1" x="63"/>
        <item m="1" x="70"/>
        <item m="1" x="80"/>
        <item m="1" x="60"/>
        <item m="1" x="57"/>
        <item m="1" x="84"/>
        <item m="1" x="85"/>
        <item m="1" x="86"/>
        <item m="1" x="90"/>
        <item m="1" x="58"/>
        <item m="1" x="66"/>
        <item m="1" x="59"/>
        <item m="1" x="93"/>
        <item m="1" x="67"/>
        <item m="1" x="87"/>
        <item m="1" x="68"/>
        <item m="1" x="72"/>
        <item m="1" x="61"/>
        <item m="1" x="83"/>
        <item m="1" x="52"/>
        <item m="1" x="53"/>
        <item m="1" x="65"/>
        <item m="1" x="88"/>
        <item m="1" x="56"/>
        <item m="1" x="54"/>
        <item m="1" x="78"/>
        <item m="1" x="82"/>
        <item m="1" x="55"/>
        <item m="1" x="69"/>
        <item m="1" x="51"/>
        <item m="1" x="75"/>
        <item m="1" x="62"/>
        <item m="1" x="76"/>
        <item m="1" x="91"/>
        <item x="47"/>
        <item m="1" x="50"/>
        <item m="1" x="81"/>
        <item x="43"/>
        <item m="1" x="71"/>
        <item m="1" x="74"/>
        <item m="1" x="92"/>
        <item m="1" x="79"/>
        <item x="8"/>
        <item x="0"/>
        <item x="1"/>
        <item x="2"/>
        <item x="3"/>
        <item x="4"/>
        <item x="5"/>
        <item x="6"/>
        <item x="7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11"/>
        <item x="39"/>
        <item x="40"/>
        <item x="41"/>
        <item x="42"/>
        <item x="44"/>
        <item x="45"/>
        <item x="46"/>
        <item x="32"/>
        <item m="1" x="64"/>
        <item m="1" x="73"/>
        <item m="1" x="89"/>
        <item m="1" x="77"/>
        <item x="16"/>
        <item x="15"/>
        <item x="48"/>
        <item m="1" x="49"/>
      </items>
    </pivotField>
    <pivotField compact="0" outline="0" showAll="0"/>
    <pivotField axis="axisPage" compact="0" outline="0" multipleItemSelectionAllowed="1" showAll="0" defaultSubtotal="0">
      <items count="4">
        <item h="1" x="2"/>
        <item h="1" x="0"/>
        <item x="1"/>
        <item h="1" m="1" x="3"/>
      </items>
    </pivotField>
    <pivotField axis="axisCol" compact="0" outline="0" showAll="0">
      <items count="5">
        <item x="0"/>
        <item x="1"/>
        <item x="2"/>
        <item m="1" x="3"/>
        <item t="default"/>
      </items>
    </pivotField>
    <pivotField compact="0" outline="0" showAll="0"/>
    <pivotField axis="axisRow" compact="0" outline="0" showAll="0">
      <items count="49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  <item t="default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compact="0" numFmtId="43" outline="0" showAll="0"/>
    <pivotField compact="0" numFmtId="43" outline="0" showAll="0"/>
    <pivotField compact="0" numFmtId="165" outline="0" showAll="0"/>
    <pivotField compact="0" outline="0" showAll="0"/>
    <pivotField dataField="1" compact="0" numFmtId="3" outline="0" showAll="0"/>
    <pivotField dataField="1" compact="0" numFmtId="43" outline="0" showAll="0"/>
  </pivotFields>
  <rowFields count="3">
    <field x="0"/>
    <field x="1"/>
    <field x="6"/>
  </rowFields>
  <rowItems count="166">
    <i>
      <x/>
      <x v="43"/>
      <x v="33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9"/>
    </i>
    <i r="2">
      <x v="13"/>
    </i>
    <i r="2">
      <x v="14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33"/>
    </i>
    <i r="2">
      <x v="34"/>
    </i>
    <i t="default">
      <x v="1"/>
    </i>
    <i>
      <x v="2"/>
      <x v="45"/>
      <x v="1"/>
    </i>
    <i r="2">
      <x v="10"/>
    </i>
    <i r="2">
      <x v="23"/>
    </i>
    <i r="2">
      <x v="25"/>
    </i>
    <i r="2">
      <x v="27"/>
    </i>
    <i t="default">
      <x v="2"/>
    </i>
    <i>
      <x v="3"/>
      <x v="46"/>
      <x v="33"/>
    </i>
    <i t="default">
      <x v="3"/>
    </i>
    <i>
      <x v="4"/>
      <x v="47"/>
      <x v="13"/>
    </i>
    <i r="2">
      <x v="23"/>
    </i>
    <i r="2">
      <x v="27"/>
    </i>
    <i r="2">
      <x v="31"/>
    </i>
    <i t="default">
      <x v="4"/>
    </i>
    <i>
      <x v="5"/>
      <x v="48"/>
      <x v="13"/>
    </i>
    <i r="2">
      <x v="17"/>
    </i>
    <i r="2">
      <x v="19"/>
    </i>
    <i r="2">
      <x v="23"/>
    </i>
    <i r="2">
      <x v="31"/>
    </i>
    <i t="default">
      <x v="5"/>
    </i>
    <i>
      <x v="6"/>
      <x v="49"/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3"/>
    </i>
    <i r="2">
      <x v="23"/>
    </i>
    <i r="2">
      <x v="27"/>
    </i>
    <i r="2">
      <x v="31"/>
    </i>
    <i t="default">
      <x v="9"/>
    </i>
    <i>
      <x v="10"/>
      <x v="52"/>
      <x v="11"/>
    </i>
    <i r="2">
      <x v="13"/>
    </i>
    <i r="2">
      <x v="21"/>
    </i>
    <i r="2">
      <x v="23"/>
    </i>
    <i t="default">
      <x v="10"/>
    </i>
    <i>
      <x v="11"/>
      <x v="53"/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 v="20"/>
    </i>
    <i t="default">
      <x v="14"/>
    </i>
    <i>
      <x v="17"/>
      <x v="59"/>
      <x v="32"/>
    </i>
    <i t="default">
      <x v="17"/>
    </i>
    <i>
      <x v="18"/>
      <x v="60"/>
      <x v="16"/>
    </i>
    <i t="default">
      <x v="18"/>
    </i>
    <i>
      <x v="19"/>
      <x v="61"/>
      <x v="4"/>
    </i>
    <i t="default">
      <x v="19"/>
    </i>
    <i>
      <x v="20"/>
      <x v="62"/>
      <x v="17"/>
    </i>
    <i t="default">
      <x v="20"/>
    </i>
    <i>
      <x v="21"/>
      <x v="63"/>
      <x v="13"/>
    </i>
    <i r="2">
      <x v="17"/>
    </i>
    <i r="2">
      <x v="18"/>
    </i>
    <i r="2">
      <x v="23"/>
    </i>
    <i r="2">
      <x v="26"/>
    </i>
    <i r="2">
      <x v="27"/>
    </i>
    <i r="2">
      <x v="31"/>
    </i>
    <i r="2">
      <x v="34"/>
    </i>
    <i t="default">
      <x v="21"/>
    </i>
    <i>
      <x v="22"/>
      <x v="64"/>
      <x v="11"/>
    </i>
    <i r="2">
      <x v="13"/>
    </i>
    <i r="2">
      <x v="17"/>
    </i>
    <i r="2">
      <x v="23"/>
    </i>
    <i r="2">
      <x v="31"/>
    </i>
    <i t="default">
      <x v="22"/>
    </i>
    <i>
      <x v="23"/>
      <x v="65"/>
      <x v="11"/>
    </i>
    <i r="2">
      <x v="13"/>
    </i>
    <i r="2">
      <x v="17"/>
    </i>
    <i r="2">
      <x v="23"/>
    </i>
    <i t="default">
      <x v="23"/>
    </i>
    <i>
      <x v="24"/>
      <x v="66"/>
      <x v="19"/>
    </i>
    <i t="default">
      <x v="24"/>
    </i>
    <i>
      <x v="25"/>
      <x v="67"/>
      <x v="19"/>
    </i>
    <i t="default">
      <x v="25"/>
    </i>
    <i>
      <x v="26"/>
      <x v="68"/>
      <x v="19"/>
    </i>
    <i t="default">
      <x v="26"/>
    </i>
    <i>
      <x v="27"/>
      <x v="69"/>
      <x v="19"/>
    </i>
    <i t="default">
      <x v="27"/>
    </i>
    <i>
      <x v="28"/>
      <x v="70"/>
      <x v="25"/>
    </i>
    <i t="default">
      <x v="28"/>
    </i>
    <i>
      <x v="29"/>
      <x v="85"/>
      <x v="1"/>
    </i>
    <i r="2">
      <x v="11"/>
    </i>
    <i r="2">
      <x v="13"/>
    </i>
    <i r="2">
      <x v="16"/>
    </i>
    <i t="default">
      <x v="29"/>
    </i>
    <i>
      <x v="31"/>
      <x v="72"/>
      <x v="18"/>
    </i>
    <i t="default">
      <x v="31"/>
    </i>
    <i>
      <x v="32"/>
      <x v="73"/>
      <x v="33"/>
    </i>
    <i t="default">
      <x v="32"/>
    </i>
    <i>
      <x v="33"/>
      <x v="74"/>
      <x v="32"/>
    </i>
    <i r="2">
      <x v="35"/>
    </i>
    <i t="default">
      <x v="33"/>
    </i>
    <i>
      <x v="34"/>
      <x v="75"/>
      <x v="13"/>
    </i>
    <i t="default">
      <x v="34"/>
    </i>
    <i>
      <x v="35"/>
      <x v="76"/>
      <x v="16"/>
    </i>
    <i t="default">
      <x v="35"/>
    </i>
    <i>
      <x v="36"/>
      <x v="77"/>
      <x v="11"/>
    </i>
    <i r="2">
      <x v="13"/>
    </i>
    <i r="2">
      <x v="17"/>
    </i>
    <i r="2">
      <x v="19"/>
    </i>
    <i r="2">
      <x v="23"/>
    </i>
    <i r="2">
      <x v="25"/>
    </i>
    <i r="2">
      <x v="27"/>
    </i>
    <i r="2">
      <x v="31"/>
    </i>
    <i r="2">
      <x v="34"/>
    </i>
    <i r="2">
      <x v="35"/>
    </i>
    <i t="default">
      <x v="36"/>
    </i>
    <i>
      <x v="38"/>
      <x v="79"/>
      <x v="13"/>
    </i>
    <i r="2">
      <x v="33"/>
    </i>
    <i t="default">
      <x v="38"/>
    </i>
    <i>
      <x v="39"/>
      <x v="80"/>
      <x v="16"/>
    </i>
    <i t="default">
      <x v="39"/>
    </i>
    <i>
      <x v="40"/>
      <x v="81"/>
      <x v="16"/>
    </i>
    <i t="default">
      <x v="40"/>
    </i>
    <i>
      <x v="41"/>
      <x v="37"/>
      <x v="33"/>
    </i>
    <i t="default">
      <x v="41"/>
    </i>
    <i>
      <x v="42"/>
      <x v="82"/>
      <x v="16"/>
    </i>
    <i t="default">
      <x v="42"/>
    </i>
    <i>
      <x v="50"/>
      <x v="90"/>
      <x v="19"/>
    </i>
    <i r="2">
      <x v="23"/>
    </i>
    <i t="default">
      <x v="50"/>
    </i>
    <i>
      <x v="51"/>
      <x v="91"/>
      <x v="12"/>
    </i>
    <i r="2">
      <x v="27"/>
    </i>
    <i r="2">
      <x v="31"/>
    </i>
    <i r="2">
      <x v="34"/>
    </i>
    <i t="default">
      <x v="51"/>
    </i>
    <i>
      <x v="52"/>
      <x v="92"/>
      <x v="33"/>
    </i>
    <i t="default">
      <x v="52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Кол-во случаев" fld="23" baseField="0" baseItem="0" numFmtId="3"/>
    <dataField name="Сумма, руб." fld="24" baseField="0" baseItem="0" numFmtId="43"/>
  </dataFields>
  <formats count="46">
    <format dxfId="45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4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3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2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1">
      <pivotArea type="topRight" dataOnly="0" labelOnly="1" outline="0" offset="C1:D1" fieldPosition="0"/>
    </format>
    <format dxfId="40">
      <pivotArea dataOnly="0" labelOnly="1" outline="0" fieldPosition="0">
        <references count="1">
          <reference field="4" count="1">
            <x v="0"/>
          </reference>
        </references>
      </pivotArea>
    </format>
    <format dxfId="39">
      <pivotArea dataOnly="0" labelOnly="1" outline="0" fieldPosition="0">
        <references count="1">
          <reference field="4" count="1">
            <x v="1"/>
          </reference>
        </references>
      </pivotArea>
    </format>
    <format dxfId="38">
      <pivotArea type="origin" dataOnly="0" labelOnly="1" outline="0" offset="B1:B2" fieldPosition="0"/>
    </format>
    <format dxfId="37">
      <pivotArea field="6" type="button" dataOnly="0" labelOnly="1" outline="0" axis="axisRow" fieldPosition="2"/>
    </format>
    <format dxfId="36">
      <pivotArea type="origin" dataOnly="0" labelOnly="1" outline="0" offset="A1:A2" fieldPosition="0"/>
    </format>
    <format dxfId="35">
      <pivotArea field="0" type="button" dataOnly="0" labelOnly="1" outline="0" axis="axisRow" fieldPosition="0"/>
    </format>
    <format dxfId="34">
      <pivotArea type="topRight" dataOnly="0" labelOnly="1" outline="0" offset="C1:D1" fieldPosition="0"/>
    </format>
    <format dxfId="33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32">
      <pivotArea type="origin" dataOnly="0" labelOnly="1" outline="0" offset="A1:A2" fieldPosition="0"/>
    </format>
    <format dxfId="31">
      <pivotArea field="0" type="button" dataOnly="0" labelOnly="1" outline="0" axis="axisRow" fieldPosition="0"/>
    </format>
    <format dxfId="30">
      <pivotArea type="origin" dataOnly="0" labelOnly="1" outline="0" offset="A1:A2" fieldPosition="0"/>
    </format>
    <format dxfId="29">
      <pivotArea field="0" type="button" dataOnly="0" labelOnly="1" outline="0" axis="axisRow" fieldPosition="0"/>
    </format>
    <format dxfId="28">
      <pivotArea type="origin" dataOnly="0" labelOnly="1" outline="0" offset="B2" fieldPosition="0"/>
    </format>
    <format dxfId="27">
      <pivotArea dataOnly="0" outline="0" fieldPosition="0">
        <references count="1">
          <reference field="3" count="0"/>
        </references>
      </pivotArea>
    </format>
    <format dxfId="26">
      <pivotArea dataOnly="0" outline="0" fieldPosition="0">
        <references count="1">
          <reference field="0" count="0" defaultSubtotal="1"/>
        </references>
      </pivotArea>
    </format>
    <format dxfId="25">
      <pivotArea dataOnly="0" outline="0" fieldPosition="0">
        <references count="1">
          <reference field="0" count="0" defaultSubtotal="1"/>
        </references>
      </pivotArea>
    </format>
    <format dxfId="24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3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2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1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0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19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18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17">
      <pivotArea dataOnly="0" outline="0" fieldPosition="0">
        <references count="1">
          <reference field="0" count="0" defaultSubtotal="1"/>
        </references>
      </pivotArea>
    </format>
    <format dxfId="16">
      <pivotArea dataOnly="0" outline="0" fieldPosition="0">
        <references count="1">
          <reference field="0" count="0" defaultSubtotal="1"/>
        </references>
      </pivotArea>
    </format>
    <format dxfId="15">
      <pivotArea dataOnly="0" outline="0" fieldPosition="0">
        <references count="1">
          <reference field="0" count="0" defaultSubtotal="1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dataOnly="0" labelOnly="1" outline="0" fieldPosition="0">
        <references count="1">
          <reference field="6" count="0"/>
        </references>
      </pivotArea>
    </format>
    <format dxfId="11">
      <pivotArea dataOnly="0" outline="0" fieldPosition="0">
        <references count="1">
          <reference field="0" count="0" defaultSubtotal="1"/>
        </references>
      </pivotArea>
    </format>
    <format dxfId="10">
      <pivotArea dataOnly="0" outline="0" fieldPosition="0">
        <references count="1">
          <reference field="0" count="0" defaultSubtotal="1"/>
        </references>
      </pivotArea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6" type="button" dataOnly="0" labelOnly="1" outline="0" axis="axisRow" fieldPosition="2"/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6" type="button" dataOnly="0" labelOnly="1" outline="0" axis="axisRow" fieldPosition="2"/>
    </format>
    <format dxfId="3">
      <pivotArea field="0" type="button" dataOnly="0" labelOnly="1" outline="0" axis="axisRow" fieldPosition="0"/>
    </format>
    <format dxfId="2">
      <pivotArea field="1" type="button" dataOnly="0" labelOnly="1" outline="0" axis="axisRow" fieldPosition="1"/>
    </format>
    <format dxfId="1">
      <pivotArea field="6" type="button" dataOnly="0" labelOnly="1" outline="0" axis="axisRow" fieldPosition="2"/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22"/>
  <sheetViews>
    <sheetView workbookViewId="0">
      <pane ySplit="13" topLeftCell="A14" activePane="bottomLeft" state="frozen"/>
      <selection activeCell="N19" sqref="N19"/>
      <selection pane="bottomLeft" activeCell="I19" sqref="I19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11" x14ac:dyDescent="0.25">
      <c r="I1" s="30" t="s">
        <v>115</v>
      </c>
    </row>
    <row r="2" spans="1:11" x14ac:dyDescent="0.25">
      <c r="I2" s="30" t="s">
        <v>116</v>
      </c>
    </row>
    <row r="3" spans="1:11" x14ac:dyDescent="0.25">
      <c r="I3" s="30" t="s">
        <v>117</v>
      </c>
    </row>
    <row r="4" spans="1:11" x14ac:dyDescent="0.25">
      <c r="I4" s="30" t="s">
        <v>118</v>
      </c>
    </row>
    <row r="5" spans="1:11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11" ht="20.25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11" ht="20.25" x14ac:dyDescent="0.25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11" ht="20.25" customHeight="1" x14ac:dyDescent="0.25">
      <c r="A8" s="1" t="s">
        <v>3</v>
      </c>
      <c r="B8" s="1"/>
      <c r="C8" s="1"/>
      <c r="D8" s="1"/>
      <c r="E8" s="1"/>
      <c r="F8" s="1"/>
      <c r="G8" s="1"/>
      <c r="H8" s="1"/>
      <c r="I8" s="1"/>
    </row>
    <row r="9" spans="1:11" x14ac:dyDescent="0.25">
      <c r="A9" t="s">
        <v>4</v>
      </c>
      <c r="B9" s="3" t="s">
        <v>5</v>
      </c>
    </row>
    <row r="11" spans="1:11" x14ac:dyDescent="0.25">
      <c r="A11" s="4"/>
      <c r="B11" s="4"/>
      <c r="D11" t="s">
        <v>6</v>
      </c>
      <c r="E11" t="s">
        <v>7</v>
      </c>
    </row>
    <row r="12" spans="1:11" x14ac:dyDescent="0.25">
      <c r="A12" s="5"/>
      <c r="B12" s="3"/>
      <c r="D12" s="35" t="s">
        <v>8</v>
      </c>
      <c r="E12" s="29"/>
      <c r="F12" s="35" t="s">
        <v>9</v>
      </c>
      <c r="G12" s="29"/>
      <c r="H12" s="8" t="s">
        <v>159</v>
      </c>
      <c r="I12" s="8" t="s">
        <v>161</v>
      </c>
    </row>
    <row r="13" spans="1:11" s="10" customFormat="1" ht="30" x14ac:dyDescent="0.25">
      <c r="A13" s="9" t="s">
        <v>10</v>
      </c>
      <c r="B13" s="10" t="s">
        <v>11</v>
      </c>
      <c r="C13" s="11" t="s">
        <v>12</v>
      </c>
      <c r="D13" s="9" t="s">
        <v>160</v>
      </c>
      <c r="E13" s="36" t="s">
        <v>162</v>
      </c>
      <c r="F13" s="9" t="s">
        <v>160</v>
      </c>
      <c r="G13" s="36" t="s">
        <v>162</v>
      </c>
      <c r="H13" s="34"/>
      <c r="I13" s="34"/>
      <c r="J13" s="33"/>
      <c r="K13" s="33"/>
    </row>
    <row r="14" spans="1:11" x14ac:dyDescent="0.25">
      <c r="A14" s="4">
        <v>150001</v>
      </c>
      <c r="B14" s="7" t="s">
        <v>13</v>
      </c>
      <c r="C14" s="3" t="s">
        <v>14</v>
      </c>
      <c r="D14" s="12">
        <v>1021</v>
      </c>
      <c r="E14" s="13">
        <v>41291232.449999973</v>
      </c>
      <c r="F14" s="12">
        <v>13</v>
      </c>
      <c r="G14" s="13">
        <v>2296853</v>
      </c>
      <c r="H14" s="14">
        <v>1034</v>
      </c>
      <c r="I14" s="15">
        <v>43588085.449999973</v>
      </c>
    </row>
    <row r="15" spans="1:11" x14ac:dyDescent="0.25">
      <c r="A15" s="16"/>
      <c r="B15" s="17"/>
      <c r="C15" s="3" t="s">
        <v>15</v>
      </c>
      <c r="D15" s="12">
        <v>264</v>
      </c>
      <c r="E15" s="13">
        <v>16427878.720000001</v>
      </c>
      <c r="F15" s="12"/>
      <c r="G15" s="13"/>
      <c r="H15" s="14">
        <v>264</v>
      </c>
      <c r="I15" s="15">
        <v>16427878.720000001</v>
      </c>
    </row>
    <row r="16" spans="1:11" x14ac:dyDescent="0.25">
      <c r="A16" s="16"/>
      <c r="B16" s="17"/>
      <c r="C16" s="3" t="s">
        <v>16</v>
      </c>
      <c r="D16" s="12">
        <v>3154</v>
      </c>
      <c r="E16" s="13">
        <v>164899654.18999997</v>
      </c>
      <c r="F16" s="12"/>
      <c r="G16" s="13"/>
      <c r="H16" s="14">
        <v>3154</v>
      </c>
      <c r="I16" s="15">
        <v>164899654.18999997</v>
      </c>
    </row>
    <row r="17" spans="1:9" x14ac:dyDescent="0.25">
      <c r="A17" s="16"/>
      <c r="B17" s="17"/>
      <c r="C17" s="3" t="s">
        <v>17</v>
      </c>
      <c r="D17" s="12">
        <v>1272</v>
      </c>
      <c r="E17" s="13">
        <v>72784825.150000051</v>
      </c>
      <c r="F17" s="12"/>
      <c r="G17" s="13"/>
      <c r="H17" s="14">
        <v>1272</v>
      </c>
      <c r="I17" s="15">
        <v>72784825.150000051</v>
      </c>
    </row>
    <row r="18" spans="1:9" x14ac:dyDescent="0.25">
      <c r="A18" s="16"/>
      <c r="B18" s="17"/>
      <c r="C18" s="3" t="s">
        <v>18</v>
      </c>
      <c r="D18" s="12">
        <v>2791</v>
      </c>
      <c r="E18" s="13">
        <v>370416121.90000021</v>
      </c>
      <c r="F18" s="12"/>
      <c r="G18" s="13"/>
      <c r="H18" s="14">
        <v>2791</v>
      </c>
      <c r="I18" s="15">
        <v>370416121.90000021</v>
      </c>
    </row>
    <row r="19" spans="1:9" x14ac:dyDescent="0.25">
      <c r="A19" s="16"/>
      <c r="B19" s="17"/>
      <c r="C19" s="3" t="s">
        <v>19</v>
      </c>
      <c r="D19" s="12">
        <v>674</v>
      </c>
      <c r="E19" s="13">
        <v>76766552.850000039</v>
      </c>
      <c r="F19" s="12">
        <v>8</v>
      </c>
      <c r="G19" s="13">
        <v>3188784</v>
      </c>
      <c r="H19" s="14">
        <v>682</v>
      </c>
      <c r="I19" s="15">
        <v>79955336.850000039</v>
      </c>
    </row>
    <row r="20" spans="1:9" x14ac:dyDescent="0.25">
      <c r="A20" s="16"/>
      <c r="B20" s="17"/>
      <c r="C20" s="3" t="s">
        <v>20</v>
      </c>
      <c r="D20" s="12">
        <v>303</v>
      </c>
      <c r="E20" s="13">
        <v>61273062.969999999</v>
      </c>
      <c r="F20" s="12"/>
      <c r="G20" s="13"/>
      <c r="H20" s="14">
        <v>303</v>
      </c>
      <c r="I20" s="15">
        <v>61273062.969999999</v>
      </c>
    </row>
    <row r="21" spans="1:9" x14ac:dyDescent="0.25">
      <c r="A21" s="16"/>
      <c r="B21" s="17"/>
      <c r="C21" s="3" t="s">
        <v>21</v>
      </c>
      <c r="D21" s="12">
        <v>923</v>
      </c>
      <c r="E21" s="13">
        <v>77216716.820000023</v>
      </c>
      <c r="F21" s="12"/>
      <c r="G21" s="13"/>
      <c r="H21" s="14">
        <v>923</v>
      </c>
      <c r="I21" s="15">
        <v>77216716.820000023</v>
      </c>
    </row>
    <row r="22" spans="1:9" x14ac:dyDescent="0.25">
      <c r="A22" s="16"/>
      <c r="B22" s="17"/>
      <c r="C22" s="3" t="s">
        <v>22</v>
      </c>
      <c r="D22" s="12">
        <v>23</v>
      </c>
      <c r="E22" s="13">
        <v>4473933.4400000004</v>
      </c>
      <c r="F22" s="12"/>
      <c r="G22" s="13"/>
      <c r="H22" s="14">
        <v>23</v>
      </c>
      <c r="I22" s="15">
        <v>4473933.4400000004</v>
      </c>
    </row>
    <row r="23" spans="1:9" x14ac:dyDescent="0.25">
      <c r="A23" s="16"/>
      <c r="B23" s="17"/>
      <c r="C23" s="3" t="s">
        <v>23</v>
      </c>
      <c r="D23" s="12">
        <v>798</v>
      </c>
      <c r="E23" s="13">
        <v>46580083.30999998</v>
      </c>
      <c r="F23" s="12"/>
      <c r="G23" s="13"/>
      <c r="H23" s="14">
        <v>798</v>
      </c>
      <c r="I23" s="15">
        <v>46580083.30999998</v>
      </c>
    </row>
    <row r="24" spans="1:9" x14ac:dyDescent="0.25">
      <c r="A24" s="16"/>
      <c r="B24" s="17"/>
      <c r="C24" s="3" t="s">
        <v>24</v>
      </c>
      <c r="D24" s="12">
        <v>744</v>
      </c>
      <c r="E24" s="13">
        <v>62582766.439999998</v>
      </c>
      <c r="F24" s="12">
        <v>27</v>
      </c>
      <c r="G24" s="13">
        <v>23360265</v>
      </c>
      <c r="H24" s="14">
        <v>771</v>
      </c>
      <c r="I24" s="15">
        <v>85943031.439999998</v>
      </c>
    </row>
    <row r="25" spans="1:9" x14ac:dyDescent="0.25">
      <c r="A25" s="16"/>
      <c r="B25" s="17"/>
      <c r="C25" s="3" t="s">
        <v>25</v>
      </c>
      <c r="D25" s="12">
        <v>526</v>
      </c>
      <c r="E25" s="13">
        <v>52373059.989999995</v>
      </c>
      <c r="F25" s="12">
        <v>115</v>
      </c>
      <c r="G25" s="13">
        <v>23341581</v>
      </c>
      <c r="H25" s="14">
        <v>641</v>
      </c>
      <c r="I25" s="15">
        <v>75714640.989999995</v>
      </c>
    </row>
    <row r="26" spans="1:9" x14ac:dyDescent="0.25">
      <c r="A26" s="16"/>
      <c r="B26" s="17"/>
      <c r="C26" s="3" t="s">
        <v>26</v>
      </c>
      <c r="D26" s="12">
        <v>2557</v>
      </c>
      <c r="E26" s="13">
        <v>142611208.14999992</v>
      </c>
      <c r="F26" s="12">
        <v>11</v>
      </c>
      <c r="G26" s="13">
        <v>1394921</v>
      </c>
      <c r="H26" s="14">
        <v>2568</v>
      </c>
      <c r="I26" s="15">
        <v>144006129.14999992</v>
      </c>
    </row>
    <row r="27" spans="1:9" x14ac:dyDescent="0.25">
      <c r="A27" s="16"/>
      <c r="B27" s="17"/>
      <c r="C27" s="3" t="s">
        <v>27</v>
      </c>
      <c r="D27" s="12">
        <v>1153</v>
      </c>
      <c r="E27" s="13">
        <v>77207398.299999967</v>
      </c>
      <c r="F27" s="12">
        <v>49</v>
      </c>
      <c r="G27" s="13">
        <v>10734675</v>
      </c>
      <c r="H27" s="14">
        <v>1202</v>
      </c>
      <c r="I27" s="15">
        <v>87942073.299999967</v>
      </c>
    </row>
    <row r="28" spans="1:9" x14ac:dyDescent="0.25">
      <c r="A28" s="16"/>
      <c r="B28" s="17"/>
      <c r="C28" s="3" t="s">
        <v>28</v>
      </c>
      <c r="D28" s="12">
        <v>623</v>
      </c>
      <c r="E28" s="13">
        <v>25543511.760000013</v>
      </c>
      <c r="F28" s="12">
        <v>2</v>
      </c>
      <c r="G28" s="13">
        <v>332102</v>
      </c>
      <c r="H28" s="14">
        <v>625</v>
      </c>
      <c r="I28" s="15">
        <v>25875613.760000013</v>
      </c>
    </row>
    <row r="29" spans="1:9" x14ac:dyDescent="0.25">
      <c r="A29" s="16"/>
      <c r="B29" s="17"/>
      <c r="C29" s="3" t="s">
        <v>29</v>
      </c>
      <c r="D29" s="12">
        <v>14</v>
      </c>
      <c r="E29" s="13">
        <v>950123.06000000017</v>
      </c>
      <c r="F29" s="12"/>
      <c r="G29" s="13"/>
      <c r="H29" s="14">
        <v>14</v>
      </c>
      <c r="I29" s="15">
        <v>950123.06000000017</v>
      </c>
    </row>
    <row r="30" spans="1:9" x14ac:dyDescent="0.25">
      <c r="A30" s="16"/>
      <c r="B30" s="17"/>
      <c r="C30" s="3" t="s">
        <v>30</v>
      </c>
      <c r="D30" s="12">
        <v>5036</v>
      </c>
      <c r="E30" s="13">
        <v>216099791.46000004</v>
      </c>
      <c r="F30" s="12">
        <v>7</v>
      </c>
      <c r="G30" s="13">
        <v>1484828</v>
      </c>
      <c r="H30" s="14">
        <v>5043</v>
      </c>
      <c r="I30" s="15">
        <v>217584619.46000004</v>
      </c>
    </row>
    <row r="31" spans="1:9" x14ac:dyDescent="0.25">
      <c r="A31" s="16"/>
      <c r="B31" s="17"/>
      <c r="C31" s="3" t="s">
        <v>31</v>
      </c>
      <c r="D31" s="12">
        <v>1128</v>
      </c>
      <c r="E31" s="13">
        <v>51938813.230000027</v>
      </c>
      <c r="F31" s="12"/>
      <c r="G31" s="13"/>
      <c r="H31" s="14">
        <v>1128</v>
      </c>
      <c r="I31" s="15">
        <v>51938813.230000027</v>
      </c>
    </row>
    <row r="32" spans="1:9" x14ac:dyDescent="0.25">
      <c r="A32" s="16"/>
      <c r="B32" s="17"/>
      <c r="C32" s="3" t="s">
        <v>32</v>
      </c>
      <c r="D32" s="12">
        <v>954</v>
      </c>
      <c r="E32" s="13">
        <v>29384537.240000017</v>
      </c>
      <c r="F32" s="12"/>
      <c r="G32" s="13"/>
      <c r="H32" s="14">
        <v>954</v>
      </c>
      <c r="I32" s="15">
        <v>29384537.240000017</v>
      </c>
    </row>
    <row r="33" spans="1:9" x14ac:dyDescent="0.25">
      <c r="A33" s="16"/>
      <c r="B33" s="17"/>
      <c r="C33" s="3" t="s">
        <v>33</v>
      </c>
      <c r="D33" s="12">
        <v>63</v>
      </c>
      <c r="E33" s="13">
        <v>1046227.2599999998</v>
      </c>
      <c r="F33" s="12"/>
      <c r="G33" s="13"/>
      <c r="H33" s="14">
        <v>63</v>
      </c>
      <c r="I33" s="15">
        <v>1046227.2599999998</v>
      </c>
    </row>
    <row r="34" spans="1:9" x14ac:dyDescent="0.25">
      <c r="A34" s="16"/>
      <c r="B34" s="17"/>
      <c r="C34" s="3" t="s">
        <v>34</v>
      </c>
      <c r="D34" s="12">
        <v>368</v>
      </c>
      <c r="E34" s="13">
        <v>77104302.879999995</v>
      </c>
      <c r="F34" s="12">
        <v>397</v>
      </c>
      <c r="G34" s="13">
        <v>63317725</v>
      </c>
      <c r="H34" s="14">
        <v>765</v>
      </c>
      <c r="I34" s="15">
        <v>140422027.88</v>
      </c>
    </row>
    <row r="35" spans="1:9" ht="15.75" thickBot="1" x14ac:dyDescent="0.3">
      <c r="A35" s="5"/>
      <c r="B35" s="18"/>
      <c r="C35" s="3" t="s">
        <v>35</v>
      </c>
      <c r="D35" s="12">
        <v>88</v>
      </c>
      <c r="E35" s="13">
        <v>22300886.84</v>
      </c>
      <c r="F35" s="12">
        <v>5</v>
      </c>
      <c r="G35" s="13">
        <v>1076890</v>
      </c>
      <c r="H35" s="14">
        <v>93</v>
      </c>
      <c r="I35" s="15">
        <v>23377776.84</v>
      </c>
    </row>
    <row r="36" spans="1:9" ht="15.75" thickBot="1" x14ac:dyDescent="0.3">
      <c r="A36" s="19" t="s">
        <v>36</v>
      </c>
      <c r="B36" s="20"/>
      <c r="C36" s="37"/>
      <c r="D36" s="19">
        <v>24477</v>
      </c>
      <c r="E36" s="20">
        <v>1691272688.4100001</v>
      </c>
      <c r="F36" s="20">
        <v>634</v>
      </c>
      <c r="G36" s="20">
        <v>130528624</v>
      </c>
      <c r="H36" s="22">
        <v>25111</v>
      </c>
      <c r="I36" s="23">
        <v>1821801312.4100001</v>
      </c>
    </row>
    <row r="37" spans="1:9" x14ac:dyDescent="0.25">
      <c r="A37" s="4">
        <v>150002</v>
      </c>
      <c r="B37" s="7" t="s">
        <v>37</v>
      </c>
      <c r="C37" s="3" t="s">
        <v>38</v>
      </c>
      <c r="D37" s="12">
        <v>289</v>
      </c>
      <c r="E37" s="13">
        <v>4834489.6199999992</v>
      </c>
      <c r="F37" s="12"/>
      <c r="G37" s="13"/>
      <c r="H37" s="14">
        <v>289</v>
      </c>
      <c r="I37" s="15">
        <v>4834489.6199999992</v>
      </c>
    </row>
    <row r="38" spans="1:9" x14ac:dyDescent="0.25">
      <c r="A38" s="16"/>
      <c r="B38" s="17"/>
      <c r="C38" s="3" t="s">
        <v>14</v>
      </c>
      <c r="D38" s="12">
        <v>414</v>
      </c>
      <c r="E38" s="13">
        <v>11275471.970000001</v>
      </c>
      <c r="F38" s="12"/>
      <c r="G38" s="13"/>
      <c r="H38" s="14">
        <v>414</v>
      </c>
      <c r="I38" s="15">
        <v>11275471.970000001</v>
      </c>
    </row>
    <row r="39" spans="1:9" x14ac:dyDescent="0.25">
      <c r="A39" s="16"/>
      <c r="B39" s="17"/>
      <c r="C39" s="3" t="s">
        <v>39</v>
      </c>
      <c r="D39" s="12">
        <v>151</v>
      </c>
      <c r="E39" s="13">
        <v>22396093.449999999</v>
      </c>
      <c r="F39" s="12"/>
      <c r="G39" s="13"/>
      <c r="H39" s="14">
        <v>151</v>
      </c>
      <c r="I39" s="15">
        <v>22396093.449999999</v>
      </c>
    </row>
    <row r="40" spans="1:9" x14ac:dyDescent="0.25">
      <c r="A40" s="16"/>
      <c r="B40" s="17"/>
      <c r="C40" s="3" t="s">
        <v>40</v>
      </c>
      <c r="D40" s="12">
        <v>321</v>
      </c>
      <c r="E40" s="13">
        <v>15178239.09</v>
      </c>
      <c r="F40" s="12"/>
      <c r="G40" s="13"/>
      <c r="H40" s="14">
        <v>321</v>
      </c>
      <c r="I40" s="15">
        <v>15178239.09</v>
      </c>
    </row>
    <row r="41" spans="1:9" x14ac:dyDescent="0.25">
      <c r="A41" s="16"/>
      <c r="B41" s="17"/>
      <c r="C41" s="3" t="s">
        <v>41</v>
      </c>
      <c r="D41" s="12">
        <v>119</v>
      </c>
      <c r="E41" s="13">
        <v>17642517.379999999</v>
      </c>
      <c r="F41" s="12"/>
      <c r="G41" s="13"/>
      <c r="H41" s="14">
        <v>119</v>
      </c>
      <c r="I41" s="15">
        <v>17642517.379999999</v>
      </c>
    </row>
    <row r="42" spans="1:9" x14ac:dyDescent="0.25">
      <c r="A42" s="16"/>
      <c r="B42" s="17"/>
      <c r="C42" s="3" t="s">
        <v>42</v>
      </c>
      <c r="D42" s="12">
        <v>666</v>
      </c>
      <c r="E42" s="13">
        <v>26748688.809999995</v>
      </c>
      <c r="F42" s="12"/>
      <c r="G42" s="13"/>
      <c r="H42" s="14">
        <v>666</v>
      </c>
      <c r="I42" s="15">
        <v>26748688.809999995</v>
      </c>
    </row>
    <row r="43" spans="1:9" x14ac:dyDescent="0.25">
      <c r="A43" s="16"/>
      <c r="B43" s="17"/>
      <c r="C43" s="3" t="s">
        <v>43</v>
      </c>
      <c r="D43" s="12">
        <v>1369</v>
      </c>
      <c r="E43" s="13">
        <v>49402758.74000001</v>
      </c>
      <c r="F43" s="12"/>
      <c r="G43" s="13"/>
      <c r="H43" s="14">
        <v>1369</v>
      </c>
      <c r="I43" s="15">
        <v>49402758.74000001</v>
      </c>
    </row>
    <row r="44" spans="1:9" x14ac:dyDescent="0.25">
      <c r="A44" s="16"/>
      <c r="B44" s="17"/>
      <c r="C44" s="3" t="s">
        <v>44</v>
      </c>
      <c r="D44" s="12">
        <v>218</v>
      </c>
      <c r="E44" s="13">
        <v>14432895.5</v>
      </c>
      <c r="F44" s="12"/>
      <c r="G44" s="13"/>
      <c r="H44" s="14">
        <v>218</v>
      </c>
      <c r="I44" s="15">
        <v>14432895.5</v>
      </c>
    </row>
    <row r="45" spans="1:9" x14ac:dyDescent="0.25">
      <c r="A45" s="16"/>
      <c r="B45" s="17"/>
      <c r="C45" s="3" t="s">
        <v>45</v>
      </c>
      <c r="D45" s="12">
        <v>6091</v>
      </c>
      <c r="E45" s="13">
        <v>174586468.98000097</v>
      </c>
      <c r="F45" s="12"/>
      <c r="G45" s="13"/>
      <c r="H45" s="14">
        <v>6091</v>
      </c>
      <c r="I45" s="15">
        <v>174586468.98000097</v>
      </c>
    </row>
    <row r="46" spans="1:9" x14ac:dyDescent="0.25">
      <c r="A46" s="16"/>
      <c r="B46" s="17"/>
      <c r="C46" s="3" t="s">
        <v>18</v>
      </c>
      <c r="D46" s="12">
        <v>464</v>
      </c>
      <c r="E46" s="13">
        <v>18904566.460000005</v>
      </c>
      <c r="F46" s="12"/>
      <c r="G46" s="13"/>
      <c r="H46" s="14">
        <v>464</v>
      </c>
      <c r="I46" s="15">
        <v>18904566.460000005</v>
      </c>
    </row>
    <row r="47" spans="1:9" x14ac:dyDescent="0.25">
      <c r="A47" s="16"/>
      <c r="B47" s="17"/>
      <c r="C47" s="3" t="s">
        <v>19</v>
      </c>
      <c r="D47" s="12">
        <v>618</v>
      </c>
      <c r="E47" s="13">
        <v>28453423.470000006</v>
      </c>
      <c r="F47" s="12">
        <v>7</v>
      </c>
      <c r="G47" s="13">
        <v>2002093</v>
      </c>
      <c r="H47" s="14">
        <v>625</v>
      </c>
      <c r="I47" s="15">
        <v>30455516.470000006</v>
      </c>
    </row>
    <row r="48" spans="1:9" x14ac:dyDescent="0.25">
      <c r="A48" s="16"/>
      <c r="B48" s="17"/>
      <c r="C48" s="3" t="s">
        <v>20</v>
      </c>
      <c r="D48" s="12">
        <v>533</v>
      </c>
      <c r="E48" s="13">
        <v>83363083.579999998</v>
      </c>
      <c r="F48" s="12">
        <v>25</v>
      </c>
      <c r="G48" s="13">
        <v>9287870</v>
      </c>
      <c r="H48" s="14">
        <v>558</v>
      </c>
      <c r="I48" s="15">
        <v>92650953.579999998</v>
      </c>
    </row>
    <row r="49" spans="1:9" x14ac:dyDescent="0.25">
      <c r="A49" s="16"/>
      <c r="B49" s="17"/>
      <c r="C49" s="3" t="s">
        <v>21</v>
      </c>
      <c r="D49" s="12">
        <v>470</v>
      </c>
      <c r="E49" s="13">
        <v>26864034.169999994</v>
      </c>
      <c r="F49" s="12"/>
      <c r="G49" s="13"/>
      <c r="H49" s="14">
        <v>470</v>
      </c>
      <c r="I49" s="15">
        <v>26864034.169999994</v>
      </c>
    </row>
    <row r="50" spans="1:9" x14ac:dyDescent="0.25">
      <c r="A50" s="16"/>
      <c r="B50" s="17"/>
      <c r="C50" s="3" t="s">
        <v>46</v>
      </c>
      <c r="D50" s="12">
        <v>416</v>
      </c>
      <c r="E50" s="13">
        <v>10821539.66</v>
      </c>
      <c r="F50" s="12">
        <v>2</v>
      </c>
      <c r="G50" s="13">
        <v>238192</v>
      </c>
      <c r="H50" s="14">
        <v>418</v>
      </c>
      <c r="I50" s="15">
        <v>11059731.66</v>
      </c>
    </row>
    <row r="51" spans="1:9" x14ac:dyDescent="0.25">
      <c r="A51" s="16"/>
      <c r="B51" s="17"/>
      <c r="C51" s="3" t="s">
        <v>47</v>
      </c>
      <c r="D51" s="12">
        <v>177</v>
      </c>
      <c r="E51" s="13">
        <v>5262919.12</v>
      </c>
      <c r="F51" s="12"/>
      <c r="G51" s="13"/>
      <c r="H51" s="14">
        <v>177</v>
      </c>
      <c r="I51" s="15">
        <v>5262919.12</v>
      </c>
    </row>
    <row r="52" spans="1:9" x14ac:dyDescent="0.25">
      <c r="A52" s="16"/>
      <c r="B52" s="17"/>
      <c r="C52" s="3" t="s">
        <v>23</v>
      </c>
      <c r="D52" s="12">
        <v>710</v>
      </c>
      <c r="E52" s="13">
        <v>29683391.349999979</v>
      </c>
      <c r="F52" s="12"/>
      <c r="G52" s="13"/>
      <c r="H52" s="14">
        <v>710</v>
      </c>
      <c r="I52" s="15">
        <v>29683391.349999979</v>
      </c>
    </row>
    <row r="53" spans="1:9" x14ac:dyDescent="0.25">
      <c r="A53" s="16"/>
      <c r="B53" s="17"/>
      <c r="C53" s="3" t="s">
        <v>48</v>
      </c>
      <c r="D53" s="12">
        <v>125</v>
      </c>
      <c r="E53" s="13">
        <v>10732082.360000001</v>
      </c>
      <c r="F53" s="12"/>
      <c r="G53" s="13"/>
      <c r="H53" s="14">
        <v>125</v>
      </c>
      <c r="I53" s="15">
        <v>10732082.360000001</v>
      </c>
    </row>
    <row r="54" spans="1:9" x14ac:dyDescent="0.25">
      <c r="A54" s="16"/>
      <c r="B54" s="17"/>
      <c r="C54" s="3" t="s">
        <v>25</v>
      </c>
      <c r="D54" s="12">
        <v>913</v>
      </c>
      <c r="E54" s="13">
        <v>34785200.400000006</v>
      </c>
      <c r="F54" s="12"/>
      <c r="G54" s="13"/>
      <c r="H54" s="14">
        <v>913</v>
      </c>
      <c r="I54" s="15">
        <v>34785200.400000006</v>
      </c>
    </row>
    <row r="55" spans="1:9" x14ac:dyDescent="0.25">
      <c r="A55" s="16"/>
      <c r="B55" s="17"/>
      <c r="C55" s="3" t="s">
        <v>49</v>
      </c>
      <c r="D55" s="12">
        <v>150</v>
      </c>
      <c r="E55" s="13">
        <v>22536051.010000002</v>
      </c>
      <c r="F55" s="12"/>
      <c r="G55" s="13"/>
      <c r="H55" s="14">
        <v>150</v>
      </c>
      <c r="I55" s="15">
        <v>22536051.010000002</v>
      </c>
    </row>
    <row r="56" spans="1:9" x14ac:dyDescent="0.25">
      <c r="A56" s="16"/>
      <c r="B56" s="17"/>
      <c r="C56" s="3" t="s">
        <v>28</v>
      </c>
      <c r="D56" s="12">
        <v>181</v>
      </c>
      <c r="E56" s="13">
        <v>7974781.8100000005</v>
      </c>
      <c r="F56" s="12"/>
      <c r="G56" s="13"/>
      <c r="H56" s="14">
        <v>181</v>
      </c>
      <c r="I56" s="15">
        <v>7974781.8100000005</v>
      </c>
    </row>
    <row r="57" spans="1:9" x14ac:dyDescent="0.25">
      <c r="A57" s="16"/>
      <c r="B57" s="17"/>
      <c r="C57" s="3" t="s">
        <v>30</v>
      </c>
      <c r="D57" s="12">
        <v>1</v>
      </c>
      <c r="E57" s="13">
        <v>32043.06</v>
      </c>
      <c r="F57" s="12"/>
      <c r="G57" s="13"/>
      <c r="H57" s="14">
        <v>1</v>
      </c>
      <c r="I57" s="15">
        <v>32043.06</v>
      </c>
    </row>
    <row r="58" spans="1:9" x14ac:dyDescent="0.25">
      <c r="A58" s="16"/>
      <c r="B58" s="17"/>
      <c r="C58" s="3" t="s">
        <v>31</v>
      </c>
      <c r="D58" s="12">
        <v>394</v>
      </c>
      <c r="E58" s="13">
        <v>27889994.299999993</v>
      </c>
      <c r="F58" s="12"/>
      <c r="G58" s="13"/>
      <c r="H58" s="14">
        <v>394</v>
      </c>
      <c r="I58" s="15">
        <v>27889994.299999993</v>
      </c>
    </row>
    <row r="59" spans="1:9" ht="15.75" thickBot="1" x14ac:dyDescent="0.3">
      <c r="A59" s="5"/>
      <c r="B59" s="18"/>
      <c r="C59" s="3" t="s">
        <v>32</v>
      </c>
      <c r="D59" s="12">
        <v>730</v>
      </c>
      <c r="E59" s="13">
        <v>29257239.300000019</v>
      </c>
      <c r="F59" s="12"/>
      <c r="G59" s="13"/>
      <c r="H59" s="14">
        <v>730</v>
      </c>
      <c r="I59" s="15">
        <v>29257239.300000019</v>
      </c>
    </row>
    <row r="60" spans="1:9" ht="15.75" thickBot="1" x14ac:dyDescent="0.3">
      <c r="A60" s="19" t="s">
        <v>50</v>
      </c>
      <c r="B60" s="20"/>
      <c r="C60" s="37"/>
      <c r="D60" s="24">
        <v>15520</v>
      </c>
      <c r="E60" s="25">
        <v>673057973.59000087</v>
      </c>
      <c r="F60" s="26">
        <v>34</v>
      </c>
      <c r="G60" s="25">
        <v>11528155</v>
      </c>
      <c r="H60" s="27">
        <v>15554</v>
      </c>
      <c r="I60" s="28">
        <v>684586128.59000087</v>
      </c>
    </row>
    <row r="61" spans="1:9" x14ac:dyDescent="0.25">
      <c r="A61" s="4">
        <v>150003</v>
      </c>
      <c r="B61" s="7" t="s">
        <v>51</v>
      </c>
      <c r="C61" s="3" t="s">
        <v>14</v>
      </c>
      <c r="D61" s="12">
        <v>997</v>
      </c>
      <c r="E61" s="13">
        <v>55270520.239999995</v>
      </c>
      <c r="F61" s="12"/>
      <c r="G61" s="13"/>
      <c r="H61" s="14">
        <v>997</v>
      </c>
      <c r="I61" s="15">
        <v>55270520.239999995</v>
      </c>
    </row>
    <row r="62" spans="1:9" x14ac:dyDescent="0.25">
      <c r="A62" s="16"/>
      <c r="B62" s="17"/>
      <c r="C62" s="3" t="s">
        <v>15</v>
      </c>
      <c r="D62" s="12">
        <v>100</v>
      </c>
      <c r="E62" s="13">
        <v>5031000</v>
      </c>
      <c r="F62" s="12"/>
      <c r="G62" s="13"/>
      <c r="H62" s="14">
        <v>100</v>
      </c>
      <c r="I62" s="15">
        <v>5031000</v>
      </c>
    </row>
    <row r="63" spans="1:9" x14ac:dyDescent="0.25">
      <c r="A63" s="16"/>
      <c r="B63" s="17"/>
      <c r="C63" s="3" t="s">
        <v>45</v>
      </c>
      <c r="D63" s="12">
        <v>1387</v>
      </c>
      <c r="E63" s="13">
        <v>62413278.650000013</v>
      </c>
      <c r="F63" s="12"/>
      <c r="G63" s="13"/>
      <c r="H63" s="14">
        <v>1387</v>
      </c>
      <c r="I63" s="15">
        <v>62413278.650000013</v>
      </c>
    </row>
    <row r="64" spans="1:9" x14ac:dyDescent="0.25">
      <c r="A64" s="16"/>
      <c r="B64" s="17"/>
      <c r="C64" s="3" t="s">
        <v>16</v>
      </c>
      <c r="D64" s="12">
        <v>862</v>
      </c>
      <c r="E64" s="13">
        <v>62985070.93</v>
      </c>
      <c r="F64" s="12"/>
      <c r="G64" s="13"/>
      <c r="H64" s="14">
        <v>862</v>
      </c>
      <c r="I64" s="15">
        <v>62985070.93</v>
      </c>
    </row>
    <row r="65" spans="1:9" x14ac:dyDescent="0.25">
      <c r="A65" s="16"/>
      <c r="B65" s="17"/>
      <c r="C65" s="3" t="s">
        <v>22</v>
      </c>
      <c r="D65" s="12"/>
      <c r="E65" s="13"/>
      <c r="F65" s="12"/>
      <c r="G65" s="13"/>
      <c r="H65" s="14"/>
      <c r="I65" s="15"/>
    </row>
    <row r="66" spans="1:9" x14ac:dyDescent="0.25">
      <c r="A66" s="16"/>
      <c r="B66" s="17"/>
      <c r="C66" s="3" t="s">
        <v>52</v>
      </c>
      <c r="D66" s="12">
        <v>3413</v>
      </c>
      <c r="E66" s="13">
        <v>172493884.41000006</v>
      </c>
      <c r="F66" s="12"/>
      <c r="G66" s="13"/>
      <c r="H66" s="14">
        <v>3413</v>
      </c>
      <c r="I66" s="15">
        <v>172493884.41000006</v>
      </c>
    </row>
    <row r="67" spans="1:9" x14ac:dyDescent="0.25">
      <c r="A67" s="16"/>
      <c r="B67" s="17"/>
      <c r="C67" s="3" t="s">
        <v>25</v>
      </c>
      <c r="D67" s="12">
        <v>1873</v>
      </c>
      <c r="E67" s="13">
        <v>102610222.67999989</v>
      </c>
      <c r="F67" s="12">
        <v>813</v>
      </c>
      <c r="G67" s="13">
        <v>172933601</v>
      </c>
      <c r="H67" s="14">
        <v>2686</v>
      </c>
      <c r="I67" s="15">
        <v>275543823.67999989</v>
      </c>
    </row>
    <row r="68" spans="1:9" x14ac:dyDescent="0.25">
      <c r="A68" s="16"/>
      <c r="B68" s="17"/>
      <c r="C68" s="3" t="s">
        <v>27</v>
      </c>
      <c r="D68" s="12">
        <v>3205</v>
      </c>
      <c r="E68" s="13">
        <v>227234637.99000001</v>
      </c>
      <c r="F68" s="12">
        <v>17</v>
      </c>
      <c r="G68" s="13">
        <v>3724275</v>
      </c>
      <c r="H68" s="14">
        <v>3222</v>
      </c>
      <c r="I68" s="15">
        <v>230958912.99000001</v>
      </c>
    </row>
    <row r="69" spans="1:9" x14ac:dyDescent="0.25">
      <c r="A69" s="16"/>
      <c r="B69" s="17"/>
      <c r="C69" s="3" t="s">
        <v>49</v>
      </c>
      <c r="D69" s="12">
        <v>237</v>
      </c>
      <c r="E69" s="13">
        <v>36164418.38000001</v>
      </c>
      <c r="F69" s="12">
        <v>30</v>
      </c>
      <c r="G69" s="13">
        <v>22182360</v>
      </c>
      <c r="H69" s="14">
        <v>267</v>
      </c>
      <c r="I69" s="15">
        <v>58346778.38000001</v>
      </c>
    </row>
    <row r="70" spans="1:9" x14ac:dyDescent="0.25">
      <c r="A70" s="16"/>
      <c r="B70" s="17"/>
      <c r="C70" s="3" t="s">
        <v>30</v>
      </c>
      <c r="D70" s="12">
        <v>2397</v>
      </c>
      <c r="E70" s="13">
        <v>96306365.110000059</v>
      </c>
      <c r="F70" s="12">
        <v>87</v>
      </c>
      <c r="G70" s="13">
        <v>16589060</v>
      </c>
      <c r="H70" s="14">
        <v>2484</v>
      </c>
      <c r="I70" s="15">
        <v>112895425.11000006</v>
      </c>
    </row>
    <row r="71" spans="1:9" x14ac:dyDescent="0.25">
      <c r="A71" s="16"/>
      <c r="B71" s="17"/>
      <c r="C71" s="3" t="s">
        <v>33</v>
      </c>
      <c r="D71" s="12">
        <v>131</v>
      </c>
      <c r="E71" s="13">
        <v>2670042.2899999991</v>
      </c>
      <c r="F71" s="12"/>
      <c r="G71" s="13"/>
      <c r="H71" s="14">
        <v>131</v>
      </c>
      <c r="I71" s="15">
        <v>2670042.2899999991</v>
      </c>
    </row>
    <row r="72" spans="1:9" ht="15.75" thickBot="1" x14ac:dyDescent="0.3">
      <c r="A72" s="5"/>
      <c r="B72" s="18"/>
      <c r="C72" s="3" t="s">
        <v>53</v>
      </c>
      <c r="D72" s="12">
        <v>204</v>
      </c>
      <c r="E72" s="13">
        <v>2318443.9300000025</v>
      </c>
      <c r="F72" s="12"/>
      <c r="G72" s="13"/>
      <c r="H72" s="14">
        <v>204</v>
      </c>
      <c r="I72" s="15">
        <v>2318443.9300000025</v>
      </c>
    </row>
    <row r="73" spans="1:9" ht="15.75" thickBot="1" x14ac:dyDescent="0.3">
      <c r="A73" s="19" t="s">
        <v>54</v>
      </c>
      <c r="B73" s="20"/>
      <c r="C73" s="37"/>
      <c r="D73" s="24">
        <v>14806</v>
      </c>
      <c r="E73" s="25">
        <v>825497884.6099999</v>
      </c>
      <c r="F73" s="26">
        <v>947</v>
      </c>
      <c r="G73" s="25">
        <v>215429296</v>
      </c>
      <c r="H73" s="27">
        <v>15753</v>
      </c>
      <c r="I73" s="28">
        <v>1040927180.6099999</v>
      </c>
    </row>
    <row r="74" spans="1:9" ht="15.75" thickBot="1" x14ac:dyDescent="0.3">
      <c r="A74" s="3">
        <v>150004</v>
      </c>
      <c r="B74" s="29" t="s">
        <v>55</v>
      </c>
      <c r="C74" s="3" t="s">
        <v>31</v>
      </c>
      <c r="D74" s="12">
        <v>416</v>
      </c>
      <c r="E74" s="13">
        <v>19833219.539999999</v>
      </c>
      <c r="F74" s="12"/>
      <c r="G74" s="13"/>
      <c r="H74" s="14">
        <v>416</v>
      </c>
      <c r="I74" s="15">
        <v>19833219.539999999</v>
      </c>
    </row>
    <row r="75" spans="1:9" ht="15.75" thickBot="1" x14ac:dyDescent="0.3">
      <c r="A75" s="19" t="s">
        <v>56</v>
      </c>
      <c r="B75" s="20"/>
      <c r="C75" s="37"/>
      <c r="D75" s="24">
        <v>416</v>
      </c>
      <c r="E75" s="25">
        <v>19833219.539999999</v>
      </c>
      <c r="F75" s="26"/>
      <c r="G75" s="25"/>
      <c r="H75" s="27">
        <v>416</v>
      </c>
      <c r="I75" s="28">
        <v>19833219.539999999</v>
      </c>
    </row>
    <row r="76" spans="1:9" x14ac:dyDescent="0.25">
      <c r="A76" s="4">
        <v>150007</v>
      </c>
      <c r="B76" s="7" t="s">
        <v>57</v>
      </c>
      <c r="C76" s="3" t="s">
        <v>45</v>
      </c>
      <c r="D76" s="12">
        <v>272</v>
      </c>
      <c r="E76" s="13">
        <v>4720304.5200000023</v>
      </c>
      <c r="F76" s="12"/>
      <c r="G76" s="13"/>
      <c r="H76" s="14">
        <v>272</v>
      </c>
      <c r="I76" s="15">
        <v>4720304.5200000023</v>
      </c>
    </row>
    <row r="77" spans="1:9" x14ac:dyDescent="0.25">
      <c r="A77" s="16"/>
      <c r="B77" s="17"/>
      <c r="C77" s="3" t="s">
        <v>18</v>
      </c>
      <c r="D77" s="12">
        <v>611</v>
      </c>
      <c r="E77" s="13">
        <v>17087293.640000008</v>
      </c>
      <c r="F77" s="12"/>
      <c r="G77" s="13"/>
      <c r="H77" s="14">
        <v>611</v>
      </c>
      <c r="I77" s="15">
        <v>17087293.640000008</v>
      </c>
    </row>
    <row r="78" spans="1:9" x14ac:dyDescent="0.25">
      <c r="A78" s="16"/>
      <c r="B78" s="17"/>
      <c r="C78" s="3" t="s">
        <v>47</v>
      </c>
      <c r="D78" s="12">
        <v>337</v>
      </c>
      <c r="E78" s="13">
        <v>6892078.2899999991</v>
      </c>
      <c r="F78" s="12"/>
      <c r="G78" s="13"/>
      <c r="H78" s="14">
        <v>337</v>
      </c>
      <c r="I78" s="15">
        <v>6892078.2899999991</v>
      </c>
    </row>
    <row r="79" spans="1:9" x14ac:dyDescent="0.25">
      <c r="A79" s="16"/>
      <c r="B79" s="17"/>
      <c r="C79" s="3" t="s">
        <v>52</v>
      </c>
      <c r="D79" s="12">
        <v>1979</v>
      </c>
      <c r="E79" s="13">
        <v>65243065.690000005</v>
      </c>
      <c r="F79" s="12"/>
      <c r="G79" s="13"/>
      <c r="H79" s="14">
        <v>1979</v>
      </c>
      <c r="I79" s="15">
        <v>65243065.690000005</v>
      </c>
    </row>
    <row r="80" spans="1:9" x14ac:dyDescent="0.25">
      <c r="A80" s="16"/>
      <c r="B80" s="17"/>
      <c r="C80" s="3" t="s">
        <v>27</v>
      </c>
      <c r="D80" s="12">
        <v>357</v>
      </c>
      <c r="E80" s="13">
        <v>12450114.460000003</v>
      </c>
      <c r="F80" s="12"/>
      <c r="G80" s="13"/>
      <c r="H80" s="14">
        <v>357</v>
      </c>
      <c r="I80" s="15">
        <v>12450114.460000003</v>
      </c>
    </row>
    <row r="81" spans="1:9" ht="15.75" thickBot="1" x14ac:dyDescent="0.3">
      <c r="A81" s="5"/>
      <c r="B81" s="18"/>
      <c r="C81" s="3" t="s">
        <v>30</v>
      </c>
      <c r="D81" s="12">
        <v>329</v>
      </c>
      <c r="E81" s="13">
        <v>7319278.6999999983</v>
      </c>
      <c r="F81" s="12"/>
      <c r="G81" s="13"/>
      <c r="H81" s="14">
        <v>329</v>
      </c>
      <c r="I81" s="15">
        <v>7319278.6999999983</v>
      </c>
    </row>
    <row r="82" spans="1:9" ht="15.75" thickBot="1" x14ac:dyDescent="0.3">
      <c r="A82" s="19" t="s">
        <v>58</v>
      </c>
      <c r="B82" s="20"/>
      <c r="C82" s="37"/>
      <c r="D82" s="24">
        <v>3885</v>
      </c>
      <c r="E82" s="25">
        <v>113712135.30000003</v>
      </c>
      <c r="F82" s="26"/>
      <c r="G82" s="25"/>
      <c r="H82" s="27">
        <v>3885</v>
      </c>
      <c r="I82" s="28">
        <v>113712135.30000003</v>
      </c>
    </row>
    <row r="83" spans="1:9" x14ac:dyDescent="0.25">
      <c r="A83" s="4">
        <v>150009</v>
      </c>
      <c r="B83" s="7" t="s">
        <v>59</v>
      </c>
      <c r="C83" s="3" t="s">
        <v>18</v>
      </c>
      <c r="D83" s="12">
        <v>313</v>
      </c>
      <c r="E83" s="13">
        <v>7729946.8099999996</v>
      </c>
      <c r="F83" s="12"/>
      <c r="G83" s="13"/>
      <c r="H83" s="14">
        <v>313</v>
      </c>
      <c r="I83" s="15">
        <v>7729946.8099999996</v>
      </c>
    </row>
    <row r="84" spans="1:9" x14ac:dyDescent="0.25">
      <c r="A84" s="16"/>
      <c r="B84" s="17"/>
      <c r="C84" s="3" t="s">
        <v>47</v>
      </c>
      <c r="D84" s="12">
        <v>433</v>
      </c>
      <c r="E84" s="13">
        <v>8587368.7122222241</v>
      </c>
      <c r="F84" s="12"/>
      <c r="G84" s="13"/>
      <c r="H84" s="14">
        <v>433</v>
      </c>
      <c r="I84" s="15">
        <v>8587368.7122222241</v>
      </c>
    </row>
    <row r="85" spans="1:9" x14ac:dyDescent="0.25">
      <c r="A85" s="16"/>
      <c r="B85" s="17"/>
      <c r="C85" s="3" t="s">
        <v>52</v>
      </c>
      <c r="D85" s="12">
        <v>1028</v>
      </c>
      <c r="E85" s="13">
        <v>27989178.736666702</v>
      </c>
      <c r="F85" s="12"/>
      <c r="G85" s="13"/>
      <c r="H85" s="14">
        <v>1028</v>
      </c>
      <c r="I85" s="15">
        <v>27989178.736666702</v>
      </c>
    </row>
    <row r="86" spans="1:9" x14ac:dyDescent="0.25">
      <c r="A86" s="16"/>
      <c r="B86" s="17"/>
      <c r="C86" s="3" t="s">
        <v>25</v>
      </c>
      <c r="D86" s="12">
        <v>1125</v>
      </c>
      <c r="E86" s="13">
        <v>52582199.705555566</v>
      </c>
      <c r="F86" s="12"/>
      <c r="G86" s="13"/>
      <c r="H86" s="14">
        <v>1125</v>
      </c>
      <c r="I86" s="15">
        <v>52582199.705555566</v>
      </c>
    </row>
    <row r="87" spans="1:9" x14ac:dyDescent="0.25">
      <c r="A87" s="16"/>
      <c r="B87" s="17"/>
      <c r="C87" s="3" t="s">
        <v>27</v>
      </c>
      <c r="D87" s="12">
        <v>421</v>
      </c>
      <c r="E87" s="13">
        <v>16236471.853333335</v>
      </c>
      <c r="F87" s="12"/>
      <c r="G87" s="13"/>
      <c r="H87" s="14">
        <v>421</v>
      </c>
      <c r="I87" s="15">
        <v>16236471.853333335</v>
      </c>
    </row>
    <row r="88" spans="1:9" ht="15.75" thickBot="1" x14ac:dyDescent="0.3">
      <c r="A88" s="5"/>
      <c r="B88" s="18"/>
      <c r="C88" s="3" t="s">
        <v>30</v>
      </c>
      <c r="D88" s="12">
        <v>381</v>
      </c>
      <c r="E88" s="13">
        <v>9724709.2599999998</v>
      </c>
      <c r="F88" s="12"/>
      <c r="G88" s="13"/>
      <c r="H88" s="14">
        <v>381</v>
      </c>
      <c r="I88" s="15">
        <v>9724709.2599999998</v>
      </c>
    </row>
    <row r="89" spans="1:9" ht="15.75" thickBot="1" x14ac:dyDescent="0.3">
      <c r="A89" s="19" t="s">
        <v>60</v>
      </c>
      <c r="B89" s="20"/>
      <c r="C89" s="37"/>
      <c r="D89" s="24">
        <v>3701</v>
      </c>
      <c r="E89" s="25">
        <v>122849875.07777783</v>
      </c>
      <c r="F89" s="26"/>
      <c r="G89" s="25"/>
      <c r="H89" s="27">
        <v>3701</v>
      </c>
      <c r="I89" s="28">
        <v>122849875.07777783</v>
      </c>
    </row>
    <row r="90" spans="1:9" x14ac:dyDescent="0.25">
      <c r="A90" s="4">
        <v>150010</v>
      </c>
      <c r="B90" s="7" t="s">
        <v>61</v>
      </c>
      <c r="C90" s="3" t="s">
        <v>45</v>
      </c>
      <c r="D90" s="12">
        <v>217</v>
      </c>
      <c r="E90" s="13">
        <v>3382517.0799999996</v>
      </c>
      <c r="F90" s="12"/>
      <c r="G90" s="13"/>
      <c r="H90" s="14">
        <v>217</v>
      </c>
      <c r="I90" s="15">
        <v>3382517.0799999996</v>
      </c>
    </row>
    <row r="91" spans="1:9" x14ac:dyDescent="0.25">
      <c r="A91" s="16"/>
      <c r="B91" s="17"/>
      <c r="C91" s="3" t="s">
        <v>18</v>
      </c>
      <c r="D91" s="12">
        <v>271</v>
      </c>
      <c r="E91" s="13">
        <v>6924958.0800000001</v>
      </c>
      <c r="F91" s="12"/>
      <c r="G91" s="13"/>
      <c r="H91" s="14">
        <v>271</v>
      </c>
      <c r="I91" s="15">
        <v>6924958.0800000001</v>
      </c>
    </row>
    <row r="92" spans="1:9" x14ac:dyDescent="0.25">
      <c r="A92" s="16"/>
      <c r="B92" s="17"/>
      <c r="C92" s="3" t="s">
        <v>47</v>
      </c>
      <c r="D92" s="12">
        <v>226</v>
      </c>
      <c r="E92" s="13">
        <v>3694708.77</v>
      </c>
      <c r="F92" s="12"/>
      <c r="G92" s="13"/>
      <c r="H92" s="14">
        <v>226</v>
      </c>
      <c r="I92" s="15">
        <v>3694708.77</v>
      </c>
    </row>
    <row r="93" spans="1:9" x14ac:dyDescent="0.25">
      <c r="A93" s="16"/>
      <c r="B93" s="17"/>
      <c r="C93" s="3" t="s">
        <v>52</v>
      </c>
      <c r="D93" s="12">
        <v>620</v>
      </c>
      <c r="E93" s="13">
        <v>16833213.099999998</v>
      </c>
      <c r="F93" s="12"/>
      <c r="G93" s="13"/>
      <c r="H93" s="14">
        <v>620</v>
      </c>
      <c r="I93" s="15">
        <v>16833213.099999998</v>
      </c>
    </row>
    <row r="94" spans="1:9" x14ac:dyDescent="0.25">
      <c r="A94" s="16"/>
      <c r="B94" s="17"/>
      <c r="C94" s="3" t="s">
        <v>27</v>
      </c>
      <c r="D94" s="12">
        <v>1</v>
      </c>
      <c r="E94" s="13">
        <v>12110.25</v>
      </c>
      <c r="F94" s="12"/>
      <c r="G94" s="13"/>
      <c r="H94" s="14">
        <v>1</v>
      </c>
      <c r="I94" s="15">
        <v>12110.25</v>
      </c>
    </row>
    <row r="95" spans="1:9" ht="15.75" thickBot="1" x14ac:dyDescent="0.3">
      <c r="A95" s="5"/>
      <c r="B95" s="18"/>
      <c r="C95" s="3" t="s">
        <v>30</v>
      </c>
      <c r="D95" s="12">
        <v>64</v>
      </c>
      <c r="E95" s="13">
        <v>1333640.71</v>
      </c>
      <c r="F95" s="12"/>
      <c r="G95" s="13"/>
      <c r="H95" s="14">
        <v>64</v>
      </c>
      <c r="I95" s="15">
        <v>1333640.71</v>
      </c>
    </row>
    <row r="96" spans="1:9" ht="15.75" thickBot="1" x14ac:dyDescent="0.3">
      <c r="A96" s="19" t="s">
        <v>62</v>
      </c>
      <c r="B96" s="20"/>
      <c r="C96" s="37"/>
      <c r="D96" s="24">
        <v>1399</v>
      </c>
      <c r="E96" s="25">
        <v>32181147.989999998</v>
      </c>
      <c r="F96" s="26"/>
      <c r="G96" s="25"/>
      <c r="H96" s="27">
        <v>1399</v>
      </c>
      <c r="I96" s="28">
        <v>32181147.989999998</v>
      </c>
    </row>
    <row r="97" spans="1:9" x14ac:dyDescent="0.25">
      <c r="A97" s="4">
        <v>150012</v>
      </c>
      <c r="B97" s="7" t="s">
        <v>63</v>
      </c>
      <c r="C97" s="3" t="s">
        <v>18</v>
      </c>
      <c r="D97" s="12">
        <v>243</v>
      </c>
      <c r="E97" s="13">
        <v>5433967.7800000012</v>
      </c>
      <c r="F97" s="12"/>
      <c r="G97" s="13"/>
      <c r="H97" s="14">
        <v>243</v>
      </c>
      <c r="I97" s="15">
        <v>5433967.7800000012</v>
      </c>
    </row>
    <row r="98" spans="1:9" x14ac:dyDescent="0.25">
      <c r="A98" s="16"/>
      <c r="B98" s="17"/>
      <c r="C98" s="3" t="s">
        <v>47</v>
      </c>
      <c r="D98" s="12">
        <v>285</v>
      </c>
      <c r="E98" s="13">
        <v>5088003.8599999994</v>
      </c>
      <c r="F98" s="12"/>
      <c r="G98" s="13"/>
      <c r="H98" s="14">
        <v>285</v>
      </c>
      <c r="I98" s="15">
        <v>5088003.8599999994</v>
      </c>
    </row>
    <row r="99" spans="1:9" x14ac:dyDescent="0.25">
      <c r="A99" s="16"/>
      <c r="B99" s="17"/>
      <c r="C99" s="3" t="s">
        <v>52</v>
      </c>
      <c r="D99" s="12">
        <v>726</v>
      </c>
      <c r="E99" s="13">
        <v>21773027.479999989</v>
      </c>
      <c r="F99" s="12"/>
      <c r="G99" s="13"/>
      <c r="H99" s="14">
        <v>726</v>
      </c>
      <c r="I99" s="15">
        <v>21773027.479999989</v>
      </c>
    </row>
    <row r="100" spans="1:9" x14ac:dyDescent="0.25">
      <c r="A100" s="16"/>
      <c r="B100" s="17"/>
      <c r="C100" s="3" t="s">
        <v>27</v>
      </c>
      <c r="D100" s="12">
        <v>227</v>
      </c>
      <c r="E100" s="13">
        <v>5583298.2999999989</v>
      </c>
      <c r="F100" s="12"/>
      <c r="G100" s="13"/>
      <c r="H100" s="14">
        <v>227</v>
      </c>
      <c r="I100" s="15">
        <v>5583298.2999999989</v>
      </c>
    </row>
    <row r="101" spans="1:9" ht="15.75" thickBot="1" x14ac:dyDescent="0.3">
      <c r="A101" s="5"/>
      <c r="B101" s="18"/>
      <c r="C101" s="3" t="s">
        <v>30</v>
      </c>
      <c r="D101" s="12">
        <v>286</v>
      </c>
      <c r="E101" s="13">
        <v>6519882.7999999989</v>
      </c>
      <c r="F101" s="12"/>
      <c r="G101" s="13"/>
      <c r="H101" s="14">
        <v>286</v>
      </c>
      <c r="I101" s="15">
        <v>6519882.7999999989</v>
      </c>
    </row>
    <row r="102" spans="1:9" ht="15.75" thickBot="1" x14ac:dyDescent="0.3">
      <c r="A102" s="19" t="s">
        <v>64</v>
      </c>
      <c r="B102" s="20"/>
      <c r="C102" s="37"/>
      <c r="D102" s="24">
        <v>1767</v>
      </c>
      <c r="E102" s="25">
        <v>44398180.219999984</v>
      </c>
      <c r="F102" s="26"/>
      <c r="G102" s="25"/>
      <c r="H102" s="27">
        <v>1767</v>
      </c>
      <c r="I102" s="28">
        <v>44398180.219999984</v>
      </c>
    </row>
    <row r="103" spans="1:9" x14ac:dyDescent="0.25">
      <c r="A103" s="4">
        <v>150013</v>
      </c>
      <c r="B103" s="7" t="s">
        <v>65</v>
      </c>
      <c r="C103" s="3" t="s">
        <v>18</v>
      </c>
      <c r="D103" s="12">
        <v>51</v>
      </c>
      <c r="E103" s="13">
        <v>1252428.79</v>
      </c>
      <c r="F103" s="12"/>
      <c r="G103" s="13"/>
      <c r="H103" s="14">
        <v>51</v>
      </c>
      <c r="I103" s="15">
        <v>1252428.79</v>
      </c>
    </row>
    <row r="104" spans="1:9" x14ac:dyDescent="0.25">
      <c r="A104" s="16"/>
      <c r="B104" s="17"/>
      <c r="C104" s="3" t="s">
        <v>52</v>
      </c>
      <c r="D104" s="12">
        <v>240</v>
      </c>
      <c r="E104" s="13">
        <v>5943559.5000000009</v>
      </c>
      <c r="F104" s="12"/>
      <c r="G104" s="13"/>
      <c r="H104" s="14">
        <v>240</v>
      </c>
      <c r="I104" s="15">
        <v>5943559.5000000009</v>
      </c>
    </row>
    <row r="105" spans="1:9" x14ac:dyDescent="0.25">
      <c r="A105" s="16"/>
      <c r="B105" s="17"/>
      <c r="C105" s="3" t="s">
        <v>27</v>
      </c>
      <c r="D105" s="12">
        <v>235</v>
      </c>
      <c r="E105" s="13">
        <v>10429794.9</v>
      </c>
      <c r="F105" s="12"/>
      <c r="G105" s="13"/>
      <c r="H105" s="14">
        <v>235</v>
      </c>
      <c r="I105" s="15">
        <v>10429794.9</v>
      </c>
    </row>
    <row r="106" spans="1:9" ht="15.75" thickBot="1" x14ac:dyDescent="0.3">
      <c r="A106" s="5"/>
      <c r="B106" s="18"/>
      <c r="C106" s="3" t="s">
        <v>30</v>
      </c>
      <c r="D106" s="12">
        <v>969</v>
      </c>
      <c r="E106" s="13">
        <v>31231889.559999995</v>
      </c>
      <c r="F106" s="12"/>
      <c r="G106" s="13"/>
      <c r="H106" s="14">
        <v>969</v>
      </c>
      <c r="I106" s="15">
        <v>31231889.559999995</v>
      </c>
    </row>
    <row r="107" spans="1:9" ht="15.75" thickBot="1" x14ac:dyDescent="0.3">
      <c r="A107" s="19" t="s">
        <v>66</v>
      </c>
      <c r="B107" s="20"/>
      <c r="C107" s="37"/>
      <c r="D107" s="24">
        <v>1495</v>
      </c>
      <c r="E107" s="25">
        <v>48857672.75</v>
      </c>
      <c r="F107" s="26"/>
      <c r="G107" s="25"/>
      <c r="H107" s="27">
        <v>1495</v>
      </c>
      <c r="I107" s="28">
        <v>48857672.75</v>
      </c>
    </row>
    <row r="108" spans="1:9" x14ac:dyDescent="0.25">
      <c r="A108" s="4">
        <v>150014</v>
      </c>
      <c r="B108" s="7" t="s">
        <v>67</v>
      </c>
      <c r="C108" s="3" t="s">
        <v>45</v>
      </c>
      <c r="D108" s="12">
        <v>503</v>
      </c>
      <c r="E108" s="13">
        <v>17020256.749999996</v>
      </c>
      <c r="F108" s="12"/>
      <c r="G108" s="13"/>
      <c r="H108" s="14">
        <v>503</v>
      </c>
      <c r="I108" s="15">
        <v>17020256.749999996</v>
      </c>
    </row>
    <row r="109" spans="1:9" x14ac:dyDescent="0.25">
      <c r="A109" s="16"/>
      <c r="B109" s="17"/>
      <c r="C109" s="3" t="s">
        <v>18</v>
      </c>
      <c r="D109" s="12">
        <v>616</v>
      </c>
      <c r="E109" s="13">
        <v>17571804.120000005</v>
      </c>
      <c r="F109" s="12"/>
      <c r="G109" s="13"/>
      <c r="H109" s="14">
        <v>616</v>
      </c>
      <c r="I109" s="15">
        <v>17571804.120000005</v>
      </c>
    </row>
    <row r="110" spans="1:9" x14ac:dyDescent="0.25">
      <c r="A110" s="16"/>
      <c r="B110" s="17"/>
      <c r="C110" s="3" t="s">
        <v>52</v>
      </c>
      <c r="D110" s="12">
        <v>1668</v>
      </c>
      <c r="E110" s="13">
        <v>47684914.36999999</v>
      </c>
      <c r="F110" s="12"/>
      <c r="G110" s="13"/>
      <c r="H110" s="14">
        <v>1668</v>
      </c>
      <c r="I110" s="15">
        <v>47684914.36999999</v>
      </c>
    </row>
    <row r="111" spans="1:9" x14ac:dyDescent="0.25">
      <c r="A111" s="16"/>
      <c r="B111" s="17"/>
      <c r="C111" s="3" t="s">
        <v>27</v>
      </c>
      <c r="D111" s="12">
        <v>349</v>
      </c>
      <c r="E111" s="13">
        <v>10538354.25</v>
      </c>
      <c r="F111" s="12"/>
      <c r="G111" s="13"/>
      <c r="H111" s="14">
        <v>349</v>
      </c>
      <c r="I111" s="15">
        <v>10538354.25</v>
      </c>
    </row>
    <row r="112" spans="1:9" ht="15.75" thickBot="1" x14ac:dyDescent="0.3">
      <c r="A112" s="5"/>
      <c r="B112" s="18"/>
      <c r="C112" s="3" t="s">
        <v>30</v>
      </c>
      <c r="D112" s="12">
        <v>919</v>
      </c>
      <c r="E112" s="13">
        <v>30043856.990000006</v>
      </c>
      <c r="F112" s="12"/>
      <c r="G112" s="13"/>
      <c r="H112" s="14">
        <v>919</v>
      </c>
      <c r="I112" s="15">
        <v>30043856.990000006</v>
      </c>
    </row>
    <row r="113" spans="1:9" ht="15.75" thickBot="1" x14ac:dyDescent="0.3">
      <c r="A113" s="19" t="s">
        <v>68</v>
      </c>
      <c r="B113" s="20"/>
      <c r="C113" s="37"/>
      <c r="D113" s="24">
        <v>4055</v>
      </c>
      <c r="E113" s="25">
        <v>122859186.48</v>
      </c>
      <c r="F113" s="26"/>
      <c r="G113" s="25"/>
      <c r="H113" s="27">
        <v>4055</v>
      </c>
      <c r="I113" s="28">
        <v>122859186.48</v>
      </c>
    </row>
    <row r="114" spans="1:9" x14ac:dyDescent="0.25">
      <c r="A114" s="4">
        <v>150015</v>
      </c>
      <c r="B114" s="7" t="s">
        <v>69</v>
      </c>
      <c r="C114" s="3" t="s">
        <v>48</v>
      </c>
      <c r="D114" s="12">
        <v>42</v>
      </c>
      <c r="E114" s="13">
        <v>3144728.9</v>
      </c>
      <c r="F114" s="12"/>
      <c r="G114" s="13"/>
      <c r="H114" s="14">
        <v>42</v>
      </c>
      <c r="I114" s="15">
        <v>3144728.9</v>
      </c>
    </row>
    <row r="115" spans="1:9" x14ac:dyDescent="0.25">
      <c r="A115" s="16"/>
      <c r="B115" s="17"/>
      <c r="C115" s="3" t="s">
        <v>25</v>
      </c>
      <c r="D115" s="12"/>
      <c r="E115" s="13"/>
      <c r="F115" s="12">
        <v>40</v>
      </c>
      <c r="G115" s="13">
        <v>9983700</v>
      </c>
      <c r="H115" s="14">
        <v>40</v>
      </c>
      <c r="I115" s="15">
        <v>9983700</v>
      </c>
    </row>
    <row r="116" spans="1:9" ht="15.75" thickBot="1" x14ac:dyDescent="0.3">
      <c r="A116" s="5"/>
      <c r="B116" s="18"/>
      <c r="C116" s="3" t="s">
        <v>31</v>
      </c>
      <c r="D116" s="12">
        <v>124</v>
      </c>
      <c r="E116" s="13">
        <v>15203572.039999997</v>
      </c>
      <c r="F116" s="12"/>
      <c r="G116" s="13"/>
      <c r="H116" s="14">
        <v>124</v>
      </c>
      <c r="I116" s="15">
        <v>15203572.039999997</v>
      </c>
    </row>
    <row r="117" spans="1:9" ht="15.75" thickBot="1" x14ac:dyDescent="0.3">
      <c r="A117" s="19" t="s">
        <v>70</v>
      </c>
      <c r="B117" s="20"/>
      <c r="C117" s="37"/>
      <c r="D117" s="24">
        <v>166</v>
      </c>
      <c r="E117" s="25">
        <v>18348300.939999998</v>
      </c>
      <c r="F117" s="26">
        <v>40</v>
      </c>
      <c r="G117" s="25">
        <v>9983700</v>
      </c>
      <c r="H117" s="27">
        <v>206</v>
      </c>
      <c r="I117" s="28">
        <v>28332000.939999998</v>
      </c>
    </row>
    <row r="118" spans="1:9" x14ac:dyDescent="0.25">
      <c r="A118" s="4">
        <v>150016</v>
      </c>
      <c r="B118" s="7" t="s">
        <v>71</v>
      </c>
      <c r="C118" s="3" t="s">
        <v>15</v>
      </c>
      <c r="D118" s="12">
        <v>680</v>
      </c>
      <c r="E118" s="13">
        <v>34125696.960000001</v>
      </c>
      <c r="F118" s="12"/>
      <c r="G118" s="13"/>
      <c r="H118" s="14">
        <v>680</v>
      </c>
      <c r="I118" s="15">
        <v>34125696.960000001</v>
      </c>
    </row>
    <row r="119" spans="1:9" x14ac:dyDescent="0.25">
      <c r="A119" s="16"/>
      <c r="B119" s="17"/>
      <c r="C119" s="3" t="s">
        <v>18</v>
      </c>
      <c r="D119" s="12">
        <v>639</v>
      </c>
      <c r="E119" s="13">
        <v>17230626.270000007</v>
      </c>
      <c r="F119" s="12"/>
      <c r="G119" s="13"/>
      <c r="H119" s="14">
        <v>639</v>
      </c>
      <c r="I119" s="15">
        <v>17230626.270000007</v>
      </c>
    </row>
    <row r="120" spans="1:9" x14ac:dyDescent="0.25">
      <c r="A120" s="16"/>
      <c r="B120" s="17"/>
      <c r="C120" s="3" t="s">
        <v>52</v>
      </c>
      <c r="D120" s="12">
        <v>2164</v>
      </c>
      <c r="E120" s="13">
        <v>79485962.420000017</v>
      </c>
      <c r="F120" s="12"/>
      <c r="G120" s="13"/>
      <c r="H120" s="14">
        <v>2164</v>
      </c>
      <c r="I120" s="15">
        <v>79485962.420000017</v>
      </c>
    </row>
    <row r="121" spans="1:9" x14ac:dyDescent="0.25">
      <c r="A121" s="16"/>
      <c r="B121" s="17"/>
      <c r="C121" s="3" t="s">
        <v>27</v>
      </c>
      <c r="D121" s="12">
        <v>1742</v>
      </c>
      <c r="E121" s="13">
        <v>63380584.639999993</v>
      </c>
      <c r="F121" s="12"/>
      <c r="G121" s="13"/>
      <c r="H121" s="14">
        <v>1742</v>
      </c>
      <c r="I121" s="15">
        <v>63380584.639999993</v>
      </c>
    </row>
    <row r="122" spans="1:9" ht="15.75" thickBot="1" x14ac:dyDescent="0.3">
      <c r="A122" s="5"/>
      <c r="B122" s="18"/>
      <c r="C122" s="3" t="s">
        <v>30</v>
      </c>
      <c r="D122" s="12">
        <v>1249</v>
      </c>
      <c r="E122" s="13">
        <v>26100370.600000016</v>
      </c>
      <c r="F122" s="12"/>
      <c r="G122" s="13"/>
      <c r="H122" s="14">
        <v>1249</v>
      </c>
      <c r="I122" s="15">
        <v>26100370.600000016</v>
      </c>
    </row>
    <row r="123" spans="1:9" ht="15.75" thickBot="1" x14ac:dyDescent="0.3">
      <c r="A123" s="19" t="s">
        <v>72</v>
      </c>
      <c r="B123" s="20"/>
      <c r="C123" s="37"/>
      <c r="D123" s="24">
        <v>6474</v>
      </c>
      <c r="E123" s="25">
        <v>220323240.89000005</v>
      </c>
      <c r="F123" s="26"/>
      <c r="G123" s="25"/>
      <c r="H123" s="27">
        <v>6474</v>
      </c>
      <c r="I123" s="28">
        <v>220323240.89000005</v>
      </c>
    </row>
    <row r="124" spans="1:9" ht="15.75" thickBot="1" x14ac:dyDescent="0.3">
      <c r="A124" s="3">
        <v>150017</v>
      </c>
      <c r="B124" s="29" t="s">
        <v>73</v>
      </c>
      <c r="C124" s="3" t="s">
        <v>29</v>
      </c>
      <c r="D124" s="12">
        <v>1470</v>
      </c>
      <c r="E124" s="13">
        <v>68193179.73999998</v>
      </c>
      <c r="F124" s="12"/>
      <c r="G124" s="13"/>
      <c r="H124" s="14">
        <v>1470</v>
      </c>
      <c r="I124" s="15">
        <v>68193179.73999998</v>
      </c>
    </row>
    <row r="125" spans="1:9" ht="15.75" thickBot="1" x14ac:dyDescent="0.3">
      <c r="A125" s="19" t="s">
        <v>74</v>
      </c>
      <c r="B125" s="20"/>
      <c r="C125" s="37"/>
      <c r="D125" s="24">
        <v>1470</v>
      </c>
      <c r="E125" s="25">
        <v>68193179.73999998</v>
      </c>
      <c r="F125" s="26"/>
      <c r="G125" s="25"/>
      <c r="H125" s="27">
        <v>1470</v>
      </c>
      <c r="I125" s="28">
        <v>68193179.73999998</v>
      </c>
    </row>
    <row r="126" spans="1:9" x14ac:dyDescent="0.25">
      <c r="A126" s="4">
        <v>150019</v>
      </c>
      <c r="B126" s="7" t="s">
        <v>75</v>
      </c>
      <c r="C126" s="3" t="s">
        <v>45</v>
      </c>
      <c r="D126" s="12">
        <v>313</v>
      </c>
      <c r="E126" s="13">
        <v>6217349.8300000001</v>
      </c>
      <c r="F126" s="12"/>
      <c r="G126" s="13"/>
      <c r="H126" s="14">
        <v>313</v>
      </c>
      <c r="I126" s="15">
        <v>6217349.8300000001</v>
      </c>
    </row>
    <row r="127" spans="1:9" x14ac:dyDescent="0.25">
      <c r="A127" s="16"/>
      <c r="B127" s="17"/>
      <c r="C127" s="3" t="s">
        <v>18</v>
      </c>
      <c r="D127" s="12">
        <v>450</v>
      </c>
      <c r="E127" s="13">
        <v>10738522.170000007</v>
      </c>
      <c r="F127" s="12"/>
      <c r="G127" s="13"/>
      <c r="H127" s="14">
        <v>450</v>
      </c>
      <c r="I127" s="15">
        <v>10738522.170000007</v>
      </c>
    </row>
    <row r="128" spans="1:9" x14ac:dyDescent="0.25">
      <c r="A128" s="16"/>
      <c r="B128" s="17"/>
      <c r="C128" s="3" t="s">
        <v>47</v>
      </c>
      <c r="D128" s="12">
        <v>362</v>
      </c>
      <c r="E128" s="13">
        <v>8435771.1000000052</v>
      </c>
      <c r="F128" s="12"/>
      <c r="G128" s="13"/>
      <c r="H128" s="14">
        <v>362</v>
      </c>
      <c r="I128" s="15">
        <v>8435771.1000000052</v>
      </c>
    </row>
    <row r="129" spans="1:9" x14ac:dyDescent="0.25">
      <c r="A129" s="16"/>
      <c r="B129" s="17"/>
      <c r="C129" s="3" t="s">
        <v>52</v>
      </c>
      <c r="D129" s="12">
        <v>527</v>
      </c>
      <c r="E129" s="13">
        <v>17442109.849999994</v>
      </c>
      <c r="F129" s="12"/>
      <c r="G129" s="13"/>
      <c r="H129" s="14">
        <v>527</v>
      </c>
      <c r="I129" s="15">
        <v>17442109.849999994</v>
      </c>
    </row>
    <row r="130" spans="1:9" x14ac:dyDescent="0.25">
      <c r="A130" s="16"/>
      <c r="B130" s="17"/>
      <c r="C130" s="3" t="s">
        <v>27</v>
      </c>
      <c r="D130" s="12">
        <v>609</v>
      </c>
      <c r="E130" s="13">
        <v>15415197.42</v>
      </c>
      <c r="F130" s="12"/>
      <c r="G130" s="13"/>
      <c r="H130" s="14">
        <v>609</v>
      </c>
      <c r="I130" s="15">
        <v>15415197.42</v>
      </c>
    </row>
    <row r="131" spans="1:9" ht="15.75" thickBot="1" x14ac:dyDescent="0.3">
      <c r="A131" s="5"/>
      <c r="B131" s="18"/>
      <c r="C131" s="3" t="s">
        <v>30</v>
      </c>
      <c r="D131" s="12">
        <v>279</v>
      </c>
      <c r="E131" s="13">
        <v>6183685.6000000006</v>
      </c>
      <c r="F131" s="12"/>
      <c r="G131" s="13"/>
      <c r="H131" s="14">
        <v>279</v>
      </c>
      <c r="I131" s="15">
        <v>6183685.6000000006</v>
      </c>
    </row>
    <row r="132" spans="1:9" ht="15.75" thickBot="1" x14ac:dyDescent="0.3">
      <c r="A132" s="19" t="s">
        <v>76</v>
      </c>
      <c r="B132" s="20"/>
      <c r="C132" s="37"/>
      <c r="D132" s="24">
        <v>2540</v>
      </c>
      <c r="E132" s="25">
        <v>64432635.970000006</v>
      </c>
      <c r="F132" s="26"/>
      <c r="G132" s="25"/>
      <c r="H132" s="27">
        <v>2540</v>
      </c>
      <c r="I132" s="28">
        <v>64432635.970000006</v>
      </c>
    </row>
    <row r="133" spans="1:9" x14ac:dyDescent="0.25">
      <c r="A133" s="4">
        <v>150020</v>
      </c>
      <c r="B133" s="7" t="s">
        <v>77</v>
      </c>
      <c r="C133" s="3" t="s">
        <v>38</v>
      </c>
      <c r="D133" s="12">
        <v>212</v>
      </c>
      <c r="E133" s="13">
        <v>8727058.0399999991</v>
      </c>
      <c r="F133" s="12"/>
      <c r="G133" s="13"/>
      <c r="H133" s="14">
        <v>212</v>
      </c>
      <c r="I133" s="15">
        <v>8727058.0399999991</v>
      </c>
    </row>
    <row r="134" spans="1:9" x14ac:dyDescent="0.25">
      <c r="A134" s="16"/>
      <c r="B134" s="17"/>
      <c r="C134" s="3" t="s">
        <v>23</v>
      </c>
      <c r="D134" s="12">
        <v>1803</v>
      </c>
      <c r="E134" s="13">
        <v>67138192.959999919</v>
      </c>
      <c r="F134" s="12"/>
      <c r="G134" s="13"/>
      <c r="H134" s="14">
        <v>1803</v>
      </c>
      <c r="I134" s="15">
        <v>67138192.959999919</v>
      </c>
    </row>
    <row r="135" spans="1:9" x14ac:dyDescent="0.25">
      <c r="A135" s="16"/>
      <c r="B135" s="17"/>
      <c r="C135" s="3" t="s">
        <v>52</v>
      </c>
      <c r="D135" s="12">
        <v>217</v>
      </c>
      <c r="E135" s="13">
        <v>6768453.950000002</v>
      </c>
      <c r="F135" s="12"/>
      <c r="G135" s="13"/>
      <c r="H135" s="14">
        <v>217</v>
      </c>
      <c r="I135" s="15">
        <v>6768453.950000002</v>
      </c>
    </row>
    <row r="136" spans="1:9" ht="15.75" thickBot="1" x14ac:dyDescent="0.3">
      <c r="A136" s="5"/>
      <c r="B136" s="18"/>
      <c r="C136" s="3" t="s">
        <v>31</v>
      </c>
      <c r="D136" s="12">
        <v>285</v>
      </c>
      <c r="E136" s="13">
        <v>16324178.76</v>
      </c>
      <c r="F136" s="12"/>
      <c r="G136" s="13"/>
      <c r="H136" s="14">
        <v>285</v>
      </c>
      <c r="I136" s="15">
        <v>16324178.76</v>
      </c>
    </row>
    <row r="137" spans="1:9" ht="15.75" thickBot="1" x14ac:dyDescent="0.3">
      <c r="A137" s="19" t="s">
        <v>78</v>
      </c>
      <c r="B137" s="20"/>
      <c r="C137" s="37"/>
      <c r="D137" s="24">
        <v>2517</v>
      </c>
      <c r="E137" s="25">
        <v>98957883.709999919</v>
      </c>
      <c r="F137" s="26"/>
      <c r="G137" s="25"/>
      <c r="H137" s="27">
        <v>2517</v>
      </c>
      <c r="I137" s="28">
        <v>98957883.709999919</v>
      </c>
    </row>
    <row r="138" spans="1:9" x14ac:dyDescent="0.25">
      <c r="A138" s="4">
        <v>150023</v>
      </c>
      <c r="B138" s="7" t="s">
        <v>79</v>
      </c>
      <c r="C138" s="3" t="s">
        <v>20</v>
      </c>
      <c r="D138" s="12">
        <v>134</v>
      </c>
      <c r="E138" s="13">
        <v>23903478.369999997</v>
      </c>
      <c r="F138" s="12"/>
      <c r="G138" s="13"/>
      <c r="H138" s="14">
        <v>134</v>
      </c>
      <c r="I138" s="15">
        <v>23903478.369999997</v>
      </c>
    </row>
    <row r="139" spans="1:9" ht="15.75" thickBot="1" x14ac:dyDescent="0.3">
      <c r="A139" s="5"/>
      <c r="B139" s="18"/>
      <c r="C139" s="3" t="s">
        <v>30</v>
      </c>
      <c r="D139" s="12">
        <v>1851</v>
      </c>
      <c r="E139" s="13">
        <v>77650641.520000055</v>
      </c>
      <c r="F139" s="12"/>
      <c r="G139" s="13"/>
      <c r="H139" s="14">
        <v>1851</v>
      </c>
      <c r="I139" s="15">
        <v>77650641.520000055</v>
      </c>
    </row>
    <row r="140" spans="1:9" ht="15.75" thickBot="1" x14ac:dyDescent="0.3">
      <c r="A140" s="19" t="s">
        <v>80</v>
      </c>
      <c r="B140" s="20"/>
      <c r="C140" s="37"/>
      <c r="D140" s="24">
        <v>1985</v>
      </c>
      <c r="E140" s="25">
        <v>101554119.89000005</v>
      </c>
      <c r="F140" s="26"/>
      <c r="G140" s="25"/>
      <c r="H140" s="27">
        <v>1985</v>
      </c>
      <c r="I140" s="28">
        <v>101554119.89000005</v>
      </c>
    </row>
    <row r="141" spans="1:9" x14ac:dyDescent="0.25">
      <c r="A141" s="4">
        <v>150024</v>
      </c>
      <c r="B141" s="7" t="s">
        <v>81</v>
      </c>
      <c r="C141" s="3" t="s">
        <v>20</v>
      </c>
      <c r="D141" s="12">
        <v>139</v>
      </c>
      <c r="E141" s="13">
        <v>11414016.58</v>
      </c>
      <c r="F141" s="12"/>
      <c r="G141" s="13"/>
      <c r="H141" s="14">
        <v>139</v>
      </c>
      <c r="I141" s="15">
        <v>11414016.58</v>
      </c>
    </row>
    <row r="142" spans="1:9" ht="15.75" thickBot="1" x14ac:dyDescent="0.3">
      <c r="A142" s="5"/>
      <c r="B142" s="18"/>
      <c r="C142" s="3" t="s">
        <v>30</v>
      </c>
      <c r="D142" s="12">
        <v>1642</v>
      </c>
      <c r="E142" s="13">
        <v>71719673.410000086</v>
      </c>
      <c r="F142" s="12"/>
      <c r="G142" s="13"/>
      <c r="H142" s="14">
        <v>1642</v>
      </c>
      <c r="I142" s="15">
        <v>71719673.410000086</v>
      </c>
    </row>
    <row r="143" spans="1:9" ht="15.75" thickBot="1" x14ac:dyDescent="0.3">
      <c r="A143" s="19" t="s">
        <v>82</v>
      </c>
      <c r="B143" s="20"/>
      <c r="C143" s="37"/>
      <c r="D143" s="24">
        <v>1781</v>
      </c>
      <c r="E143" s="25">
        <v>83133689.990000084</v>
      </c>
      <c r="F143" s="26"/>
      <c r="G143" s="25"/>
      <c r="H143" s="27">
        <v>1781</v>
      </c>
      <c r="I143" s="28">
        <v>83133689.990000084</v>
      </c>
    </row>
    <row r="144" spans="1:9" ht="15.75" thickBot="1" x14ac:dyDescent="0.3">
      <c r="A144" s="3">
        <v>150030</v>
      </c>
      <c r="B144" s="29" t="s">
        <v>83</v>
      </c>
      <c r="C144" s="3" t="s">
        <v>84</v>
      </c>
      <c r="D144" s="12">
        <v>679</v>
      </c>
      <c r="E144" s="13">
        <v>22240658.149999991</v>
      </c>
      <c r="F144" s="12"/>
      <c r="G144" s="13"/>
      <c r="H144" s="14">
        <v>679</v>
      </c>
      <c r="I144" s="15">
        <v>22240658.149999991</v>
      </c>
    </row>
    <row r="145" spans="1:9" ht="15.75" thickBot="1" x14ac:dyDescent="0.3">
      <c r="A145" s="19" t="s">
        <v>85</v>
      </c>
      <c r="B145" s="20"/>
      <c r="C145" s="37"/>
      <c r="D145" s="24">
        <v>679</v>
      </c>
      <c r="E145" s="25">
        <v>22240658.149999991</v>
      </c>
      <c r="F145" s="26"/>
      <c r="G145" s="25"/>
      <c r="H145" s="27">
        <v>679</v>
      </c>
      <c r="I145" s="28">
        <v>22240658.149999991</v>
      </c>
    </row>
    <row r="146" spans="1:9" x14ac:dyDescent="0.25">
      <c r="A146" s="4">
        <v>150031</v>
      </c>
      <c r="B146" s="7" t="s">
        <v>86</v>
      </c>
      <c r="C146" s="3" t="s">
        <v>39</v>
      </c>
      <c r="D146" s="12">
        <v>148</v>
      </c>
      <c r="E146" s="13">
        <v>18774065.410000004</v>
      </c>
      <c r="F146" s="12"/>
      <c r="G146" s="13"/>
      <c r="H146" s="14">
        <v>148</v>
      </c>
      <c r="I146" s="15">
        <v>18774065.410000004</v>
      </c>
    </row>
    <row r="147" spans="1:9" x14ac:dyDescent="0.25">
      <c r="A147" s="16"/>
      <c r="B147" s="17"/>
      <c r="C147" s="3" t="s">
        <v>22</v>
      </c>
      <c r="D147" s="12">
        <v>6884</v>
      </c>
      <c r="E147" s="13">
        <v>643017495.17999995</v>
      </c>
      <c r="F147" s="12">
        <v>120</v>
      </c>
      <c r="G147" s="13">
        <v>30904854</v>
      </c>
      <c r="H147" s="14">
        <v>7004</v>
      </c>
      <c r="I147" s="15">
        <v>673922349.17999995</v>
      </c>
    </row>
    <row r="148" spans="1:9" ht="15.75" thickBot="1" x14ac:dyDescent="0.3">
      <c r="A148" s="5"/>
      <c r="B148" s="18"/>
      <c r="C148" s="3" t="s">
        <v>30</v>
      </c>
      <c r="D148" s="12">
        <v>68</v>
      </c>
      <c r="E148" s="13">
        <v>4251960.51</v>
      </c>
      <c r="F148" s="12"/>
      <c r="G148" s="13"/>
      <c r="H148" s="14">
        <v>68</v>
      </c>
      <c r="I148" s="15">
        <v>4251960.51</v>
      </c>
    </row>
    <row r="149" spans="1:9" ht="15.75" thickBot="1" x14ac:dyDescent="0.3">
      <c r="A149" s="19" t="s">
        <v>87</v>
      </c>
      <c r="B149" s="20"/>
      <c r="C149" s="37"/>
      <c r="D149" s="24">
        <v>7100</v>
      </c>
      <c r="E149" s="25">
        <v>666043521.0999999</v>
      </c>
      <c r="F149" s="26">
        <v>120</v>
      </c>
      <c r="G149" s="25">
        <v>30904854</v>
      </c>
      <c r="H149" s="27">
        <v>7220</v>
      </c>
      <c r="I149" s="28">
        <v>696948375.0999999</v>
      </c>
    </row>
    <row r="150" spans="1:9" x14ac:dyDescent="0.25">
      <c r="A150" s="4">
        <v>150063</v>
      </c>
      <c r="B150" s="7" t="s">
        <v>88</v>
      </c>
      <c r="C150" s="3" t="s">
        <v>25</v>
      </c>
      <c r="D150" s="12">
        <v>43</v>
      </c>
      <c r="E150" s="13">
        <v>3405925.5100000007</v>
      </c>
      <c r="F150" s="12"/>
      <c r="G150" s="13"/>
      <c r="H150" s="14">
        <v>43</v>
      </c>
      <c r="I150" s="15">
        <v>3405925.5100000007</v>
      </c>
    </row>
    <row r="151" spans="1:9" x14ac:dyDescent="0.25">
      <c r="A151" s="16"/>
      <c r="B151" s="17"/>
      <c r="C151" s="3" t="s">
        <v>26</v>
      </c>
      <c r="D151" s="12">
        <v>32</v>
      </c>
      <c r="E151" s="13">
        <v>3267803.2</v>
      </c>
      <c r="F151" s="12"/>
      <c r="G151" s="13"/>
      <c r="H151" s="14">
        <v>32</v>
      </c>
      <c r="I151" s="15">
        <v>3267803.2</v>
      </c>
    </row>
    <row r="152" spans="1:9" ht="15.75" thickBot="1" x14ac:dyDescent="0.3">
      <c r="A152" s="5"/>
      <c r="B152" s="18"/>
      <c r="C152" s="3" t="s">
        <v>27</v>
      </c>
      <c r="D152" s="12">
        <v>11</v>
      </c>
      <c r="E152" s="13">
        <v>737663.28</v>
      </c>
      <c r="F152" s="12"/>
      <c r="G152" s="13"/>
      <c r="H152" s="14">
        <v>11</v>
      </c>
      <c r="I152" s="15">
        <v>737663.28</v>
      </c>
    </row>
    <row r="153" spans="1:9" ht="15.75" thickBot="1" x14ac:dyDescent="0.3">
      <c r="A153" s="19" t="s">
        <v>89</v>
      </c>
      <c r="B153" s="20"/>
      <c r="C153" s="37"/>
      <c r="D153" s="24">
        <v>86</v>
      </c>
      <c r="E153" s="25">
        <v>7411391.9900000012</v>
      </c>
      <c r="F153" s="26"/>
      <c r="G153" s="25"/>
      <c r="H153" s="27">
        <v>86</v>
      </c>
      <c r="I153" s="28">
        <v>7411391.9900000012</v>
      </c>
    </row>
    <row r="154" spans="1:9" x14ac:dyDescent="0.25">
      <c r="A154" s="4">
        <v>150064</v>
      </c>
      <c r="B154" s="7" t="s">
        <v>90</v>
      </c>
      <c r="C154" s="3" t="s">
        <v>42</v>
      </c>
      <c r="D154" s="12">
        <v>59</v>
      </c>
      <c r="E154" s="13">
        <v>2148229.6300000004</v>
      </c>
      <c r="F154" s="12"/>
      <c r="G154" s="13"/>
      <c r="H154" s="14">
        <v>59</v>
      </c>
      <c r="I154" s="15">
        <v>2148229.6300000004</v>
      </c>
    </row>
    <row r="155" spans="1:9" x14ac:dyDescent="0.25">
      <c r="A155" s="16"/>
      <c r="B155" s="17"/>
      <c r="C155" s="3" t="s">
        <v>43</v>
      </c>
      <c r="D155" s="12">
        <v>24</v>
      </c>
      <c r="E155" s="13">
        <v>813978.85</v>
      </c>
      <c r="F155" s="12"/>
      <c r="G155" s="13"/>
      <c r="H155" s="14">
        <v>24</v>
      </c>
      <c r="I155" s="15">
        <v>813978.85</v>
      </c>
    </row>
    <row r="156" spans="1:9" x14ac:dyDescent="0.25">
      <c r="A156" s="16"/>
      <c r="B156" s="17"/>
      <c r="C156" s="3" t="s">
        <v>25</v>
      </c>
      <c r="D156" s="12">
        <v>0</v>
      </c>
      <c r="E156" s="13">
        <v>0</v>
      </c>
      <c r="F156" s="12"/>
      <c r="G156" s="13"/>
      <c r="H156" s="14">
        <v>0</v>
      </c>
      <c r="I156" s="15">
        <v>0</v>
      </c>
    </row>
    <row r="157" spans="1:9" x14ac:dyDescent="0.25">
      <c r="A157" s="16"/>
      <c r="B157" s="17"/>
      <c r="C157" s="3" t="s">
        <v>26</v>
      </c>
      <c r="D157" s="12">
        <v>82</v>
      </c>
      <c r="E157" s="13">
        <v>4196403.6899999995</v>
      </c>
      <c r="F157" s="12"/>
      <c r="G157" s="13"/>
      <c r="H157" s="14">
        <v>82</v>
      </c>
      <c r="I157" s="15">
        <v>4196403.6899999995</v>
      </c>
    </row>
    <row r="158" spans="1:9" x14ac:dyDescent="0.25">
      <c r="A158" s="16"/>
      <c r="B158" s="17"/>
      <c r="C158" s="3" t="s">
        <v>27</v>
      </c>
      <c r="D158" s="12">
        <v>0</v>
      </c>
      <c r="E158" s="13">
        <v>0</v>
      </c>
      <c r="F158" s="12"/>
      <c r="G158" s="13"/>
      <c r="H158" s="14">
        <v>0</v>
      </c>
      <c r="I158" s="15">
        <v>0</v>
      </c>
    </row>
    <row r="159" spans="1:9" x14ac:dyDescent="0.25">
      <c r="A159" s="16"/>
      <c r="B159" s="17"/>
      <c r="C159" s="3" t="s">
        <v>30</v>
      </c>
      <c r="D159" s="12">
        <v>0</v>
      </c>
      <c r="E159" s="13">
        <v>0</v>
      </c>
      <c r="F159" s="12"/>
      <c r="G159" s="13"/>
      <c r="H159" s="14">
        <v>0</v>
      </c>
      <c r="I159" s="15">
        <v>0</v>
      </c>
    </row>
    <row r="160" spans="1:9" ht="15.75" thickBot="1" x14ac:dyDescent="0.3">
      <c r="A160" s="5"/>
      <c r="B160" s="18"/>
      <c r="C160" s="3" t="s">
        <v>32</v>
      </c>
      <c r="D160" s="12">
        <v>42</v>
      </c>
      <c r="E160" s="13">
        <v>1017980.8500000001</v>
      </c>
      <c r="F160" s="12"/>
      <c r="G160" s="13"/>
      <c r="H160" s="14">
        <v>42</v>
      </c>
      <c r="I160" s="15">
        <v>1017980.8500000001</v>
      </c>
    </row>
    <row r="161" spans="1:9" ht="15.75" thickBot="1" x14ac:dyDescent="0.3">
      <c r="A161" s="19" t="s">
        <v>91</v>
      </c>
      <c r="B161" s="20"/>
      <c r="C161" s="37"/>
      <c r="D161" s="24">
        <v>207</v>
      </c>
      <c r="E161" s="25">
        <v>8176593.0199999996</v>
      </c>
      <c r="F161" s="26"/>
      <c r="G161" s="25"/>
      <c r="H161" s="27">
        <v>207</v>
      </c>
      <c r="I161" s="28">
        <v>8176593.0199999996</v>
      </c>
    </row>
    <row r="162" spans="1:9" x14ac:dyDescent="0.25">
      <c r="A162" s="4">
        <v>150072</v>
      </c>
      <c r="B162" s="7" t="s">
        <v>92</v>
      </c>
      <c r="C162" s="3" t="s">
        <v>16</v>
      </c>
      <c r="D162" s="12">
        <v>111</v>
      </c>
      <c r="E162" s="13">
        <v>7990983.9499999965</v>
      </c>
      <c r="F162" s="12"/>
      <c r="G162" s="13"/>
      <c r="H162" s="14">
        <v>111</v>
      </c>
      <c r="I162" s="15">
        <v>7990983.9499999965</v>
      </c>
    </row>
    <row r="163" spans="1:9" x14ac:dyDescent="0.25">
      <c r="A163" s="16"/>
      <c r="B163" s="17"/>
      <c r="C163" s="3" t="s">
        <v>18</v>
      </c>
      <c r="D163" s="12">
        <v>13</v>
      </c>
      <c r="E163" s="13">
        <v>528105.02</v>
      </c>
      <c r="F163" s="12"/>
      <c r="G163" s="13"/>
      <c r="H163" s="14">
        <v>13</v>
      </c>
      <c r="I163" s="15">
        <v>528105.02</v>
      </c>
    </row>
    <row r="164" spans="1:9" x14ac:dyDescent="0.25">
      <c r="A164" s="16"/>
      <c r="B164" s="17"/>
      <c r="C164" s="3" t="s">
        <v>19</v>
      </c>
      <c r="D164" s="12">
        <v>0</v>
      </c>
      <c r="E164" s="13">
        <v>0</v>
      </c>
      <c r="F164" s="12"/>
      <c r="G164" s="13"/>
      <c r="H164" s="14">
        <v>0</v>
      </c>
      <c r="I164" s="15">
        <v>0</v>
      </c>
    </row>
    <row r="165" spans="1:9" x14ac:dyDescent="0.25">
      <c r="A165" s="16"/>
      <c r="B165" s="17"/>
      <c r="C165" s="3" t="s">
        <v>46</v>
      </c>
      <c r="D165" s="12">
        <v>3</v>
      </c>
      <c r="E165" s="13">
        <v>224612.37</v>
      </c>
      <c r="F165" s="12">
        <v>153</v>
      </c>
      <c r="G165" s="13">
        <v>12562218</v>
      </c>
      <c r="H165" s="14">
        <v>156</v>
      </c>
      <c r="I165" s="15">
        <v>12786830.369999999</v>
      </c>
    </row>
    <row r="166" spans="1:9" x14ac:dyDescent="0.25">
      <c r="A166" s="16"/>
      <c r="B166" s="17"/>
      <c r="C166" s="3" t="s">
        <v>23</v>
      </c>
      <c r="D166" s="12">
        <v>22</v>
      </c>
      <c r="E166" s="13">
        <v>898367.65000000014</v>
      </c>
      <c r="F166" s="12"/>
      <c r="G166" s="13"/>
      <c r="H166" s="14">
        <v>22</v>
      </c>
      <c r="I166" s="15">
        <v>898367.65000000014</v>
      </c>
    </row>
    <row r="167" spans="1:9" x14ac:dyDescent="0.25">
      <c r="A167" s="16"/>
      <c r="B167" s="17"/>
      <c r="C167" s="3" t="s">
        <v>24</v>
      </c>
      <c r="D167" s="12">
        <v>70</v>
      </c>
      <c r="E167" s="13">
        <v>10326572.289999995</v>
      </c>
      <c r="F167" s="12">
        <v>3</v>
      </c>
      <c r="G167" s="13">
        <v>1543981</v>
      </c>
      <c r="H167" s="14">
        <v>73</v>
      </c>
      <c r="I167" s="15">
        <v>11870553.289999995</v>
      </c>
    </row>
    <row r="168" spans="1:9" x14ac:dyDescent="0.25">
      <c r="A168" s="16"/>
      <c r="B168" s="17"/>
      <c r="C168" s="3" t="s">
        <v>25</v>
      </c>
      <c r="D168" s="12">
        <v>2</v>
      </c>
      <c r="E168" s="13">
        <v>112101.62</v>
      </c>
      <c r="F168" s="12">
        <v>42</v>
      </c>
      <c r="G168" s="13">
        <v>11844728</v>
      </c>
      <c r="H168" s="14">
        <v>44</v>
      </c>
      <c r="I168" s="15">
        <v>11956829.619999999</v>
      </c>
    </row>
    <row r="169" spans="1:9" x14ac:dyDescent="0.25">
      <c r="A169" s="16"/>
      <c r="B169" s="17"/>
      <c r="C169" s="3" t="s">
        <v>26</v>
      </c>
      <c r="D169" s="12">
        <v>14</v>
      </c>
      <c r="E169" s="13">
        <v>929625.21000000008</v>
      </c>
      <c r="F169" s="12"/>
      <c r="G169" s="13">
        <v>0</v>
      </c>
      <c r="H169" s="14">
        <v>14</v>
      </c>
      <c r="I169" s="15">
        <v>929625.21000000008</v>
      </c>
    </row>
    <row r="170" spans="1:9" x14ac:dyDescent="0.25">
      <c r="A170" s="16"/>
      <c r="B170" s="17"/>
      <c r="C170" s="3" t="s">
        <v>27</v>
      </c>
      <c r="D170" s="12">
        <v>13</v>
      </c>
      <c r="E170" s="13">
        <v>982321.13</v>
      </c>
      <c r="F170" s="12">
        <v>1</v>
      </c>
      <c r="G170" s="13">
        <v>219075</v>
      </c>
      <c r="H170" s="14">
        <v>14</v>
      </c>
      <c r="I170" s="15">
        <v>1201396.1299999999</v>
      </c>
    </row>
    <row r="171" spans="1:9" x14ac:dyDescent="0.25">
      <c r="A171" s="16"/>
      <c r="B171" s="17"/>
      <c r="C171" s="3" t="s">
        <v>29</v>
      </c>
      <c r="D171" s="12">
        <v>26</v>
      </c>
      <c r="E171" s="13">
        <v>1761713.78</v>
      </c>
      <c r="F171" s="12">
        <v>3</v>
      </c>
      <c r="G171" s="13">
        <v>732147</v>
      </c>
      <c r="H171" s="14">
        <v>29</v>
      </c>
      <c r="I171" s="15">
        <v>2493860.7800000003</v>
      </c>
    </row>
    <row r="172" spans="1:9" x14ac:dyDescent="0.25">
      <c r="A172" s="16"/>
      <c r="B172" s="17"/>
      <c r="C172" s="3" t="s">
        <v>31</v>
      </c>
      <c r="D172" s="12">
        <v>151</v>
      </c>
      <c r="E172" s="13">
        <v>13745540.6</v>
      </c>
      <c r="F172" s="12"/>
      <c r="G172" s="13"/>
      <c r="H172" s="14">
        <v>151</v>
      </c>
      <c r="I172" s="15">
        <v>13745540.6</v>
      </c>
    </row>
    <row r="173" spans="1:9" x14ac:dyDescent="0.25">
      <c r="A173" s="16"/>
      <c r="B173" s="17"/>
      <c r="C173" s="3" t="s">
        <v>34</v>
      </c>
      <c r="D173" s="12">
        <v>0</v>
      </c>
      <c r="E173" s="13">
        <v>0</v>
      </c>
      <c r="F173" s="12">
        <v>34</v>
      </c>
      <c r="G173" s="13">
        <v>5409730.0225</v>
      </c>
      <c r="H173" s="14">
        <v>34</v>
      </c>
      <c r="I173" s="15">
        <v>5409730.0225</v>
      </c>
    </row>
    <row r="174" spans="1:9" ht="15.75" thickBot="1" x14ac:dyDescent="0.3">
      <c r="A174" s="5"/>
      <c r="B174" s="18"/>
      <c r="C174" s="3" t="s">
        <v>93</v>
      </c>
      <c r="D174" s="12"/>
      <c r="E174" s="13"/>
      <c r="F174" s="12">
        <v>16</v>
      </c>
      <c r="G174" s="13">
        <v>4478800</v>
      </c>
      <c r="H174" s="14">
        <v>16</v>
      </c>
      <c r="I174" s="15">
        <v>4478800</v>
      </c>
    </row>
    <row r="175" spans="1:9" ht="15.75" thickBot="1" x14ac:dyDescent="0.3">
      <c r="A175" s="19" t="s">
        <v>94</v>
      </c>
      <c r="B175" s="20"/>
      <c r="C175" s="37"/>
      <c r="D175" s="24">
        <v>425</v>
      </c>
      <c r="E175" s="25">
        <v>37499943.619999997</v>
      </c>
      <c r="F175" s="26">
        <v>252</v>
      </c>
      <c r="G175" s="25">
        <v>36790679.022500001</v>
      </c>
      <c r="H175" s="27">
        <v>677</v>
      </c>
      <c r="I175" s="28">
        <v>74290622.642499983</v>
      </c>
    </row>
    <row r="176" spans="1:9" ht="15.75" thickBot="1" x14ac:dyDescent="0.3">
      <c r="A176" s="3">
        <v>150081</v>
      </c>
      <c r="B176" s="29" t="s">
        <v>95</v>
      </c>
      <c r="C176" s="3" t="s">
        <v>46</v>
      </c>
      <c r="D176" s="12">
        <v>2673</v>
      </c>
      <c r="E176" s="13">
        <v>112809055.9999999</v>
      </c>
      <c r="F176" s="12">
        <v>170</v>
      </c>
      <c r="G176" s="13">
        <v>13958020</v>
      </c>
      <c r="H176" s="14">
        <v>2843</v>
      </c>
      <c r="I176" s="15">
        <v>126767075.9999999</v>
      </c>
    </row>
    <row r="177" spans="1:9" ht="15.75" thickBot="1" x14ac:dyDescent="0.3">
      <c r="A177" s="19" t="s">
        <v>96</v>
      </c>
      <c r="B177" s="20"/>
      <c r="C177" s="37"/>
      <c r="D177" s="24">
        <v>2673</v>
      </c>
      <c r="E177" s="25">
        <v>112809055.9999999</v>
      </c>
      <c r="F177" s="26">
        <v>170</v>
      </c>
      <c r="G177" s="25">
        <v>13958020</v>
      </c>
      <c r="H177" s="27">
        <v>2843</v>
      </c>
      <c r="I177" s="28">
        <v>126767075.9999999</v>
      </c>
    </row>
    <row r="178" spans="1:9" ht="15.75" thickBot="1" x14ac:dyDescent="0.3">
      <c r="A178" s="3">
        <v>150093</v>
      </c>
      <c r="B178" s="29" t="s">
        <v>97</v>
      </c>
      <c r="C178" s="3" t="s">
        <v>31</v>
      </c>
      <c r="D178" s="12">
        <v>237</v>
      </c>
      <c r="E178" s="13">
        <v>7508092.4099999955</v>
      </c>
      <c r="F178" s="12"/>
      <c r="G178" s="13"/>
      <c r="H178" s="14">
        <v>237</v>
      </c>
      <c r="I178" s="15">
        <v>7508092.4099999955</v>
      </c>
    </row>
    <row r="179" spans="1:9" ht="15.75" thickBot="1" x14ac:dyDescent="0.3">
      <c r="A179" s="19" t="s">
        <v>98</v>
      </c>
      <c r="B179" s="20"/>
      <c r="C179" s="37"/>
      <c r="D179" s="24">
        <v>237</v>
      </c>
      <c r="E179" s="25">
        <v>7508092.4099999955</v>
      </c>
      <c r="F179" s="26"/>
      <c r="G179" s="25"/>
      <c r="H179" s="27">
        <v>237</v>
      </c>
      <c r="I179" s="28">
        <v>7508092.4099999955</v>
      </c>
    </row>
    <row r="180" spans="1:9" x14ac:dyDescent="0.25">
      <c r="A180" s="4">
        <v>150112</v>
      </c>
      <c r="B180" s="7" t="s">
        <v>99</v>
      </c>
      <c r="C180" s="3" t="s">
        <v>15</v>
      </c>
      <c r="D180" s="12">
        <v>108</v>
      </c>
      <c r="E180" s="13">
        <v>2595743.189999999</v>
      </c>
      <c r="F180" s="12"/>
      <c r="G180" s="13"/>
      <c r="H180" s="14">
        <v>108</v>
      </c>
      <c r="I180" s="15">
        <v>2595743.189999999</v>
      </c>
    </row>
    <row r="181" spans="1:9" x14ac:dyDescent="0.25">
      <c r="A181" s="16"/>
      <c r="B181" s="17"/>
      <c r="C181" s="3" t="s">
        <v>42</v>
      </c>
      <c r="D181" s="12">
        <v>46</v>
      </c>
      <c r="E181" s="13">
        <v>1192234.55</v>
      </c>
      <c r="F181" s="12"/>
      <c r="G181" s="13"/>
      <c r="H181" s="14">
        <v>46</v>
      </c>
      <c r="I181" s="15">
        <v>1192234.55</v>
      </c>
    </row>
    <row r="182" spans="1:9" x14ac:dyDescent="0.25">
      <c r="A182" s="16"/>
      <c r="B182" s="17"/>
      <c r="C182" s="3" t="s">
        <v>45</v>
      </c>
      <c r="D182" s="12">
        <v>1363</v>
      </c>
      <c r="E182" s="13">
        <v>28531485.849999987</v>
      </c>
      <c r="F182" s="12"/>
      <c r="G182" s="13"/>
      <c r="H182" s="14">
        <v>1363</v>
      </c>
      <c r="I182" s="15">
        <v>28531485.849999987</v>
      </c>
    </row>
    <row r="183" spans="1:9" x14ac:dyDescent="0.25">
      <c r="A183" s="16"/>
      <c r="B183" s="17"/>
      <c r="C183" s="3" t="s">
        <v>16</v>
      </c>
      <c r="D183" s="12">
        <v>1030</v>
      </c>
      <c r="E183" s="13">
        <v>33094313.770000003</v>
      </c>
      <c r="F183" s="12"/>
      <c r="G183" s="13"/>
      <c r="H183" s="14">
        <v>1030</v>
      </c>
      <c r="I183" s="15">
        <v>33094313.770000003</v>
      </c>
    </row>
    <row r="184" spans="1:9" x14ac:dyDescent="0.25">
      <c r="A184" s="16"/>
      <c r="B184" s="17"/>
      <c r="C184" s="3" t="s">
        <v>18</v>
      </c>
      <c r="D184" s="12">
        <v>1252</v>
      </c>
      <c r="E184" s="13">
        <v>60726721.629999951</v>
      </c>
      <c r="F184" s="12"/>
      <c r="G184" s="13"/>
      <c r="H184" s="14">
        <v>1252</v>
      </c>
      <c r="I184" s="15">
        <v>60726721.629999951</v>
      </c>
    </row>
    <row r="185" spans="1:9" x14ac:dyDescent="0.25">
      <c r="A185" s="16"/>
      <c r="B185" s="17"/>
      <c r="C185" s="3" t="s">
        <v>20</v>
      </c>
      <c r="D185" s="12">
        <v>89</v>
      </c>
      <c r="E185" s="13">
        <v>3979354.94</v>
      </c>
      <c r="F185" s="12"/>
      <c r="G185" s="13"/>
      <c r="H185" s="14">
        <v>89</v>
      </c>
      <c r="I185" s="15">
        <v>3979354.94</v>
      </c>
    </row>
    <row r="186" spans="1:9" x14ac:dyDescent="0.25">
      <c r="A186" s="16"/>
      <c r="B186" s="17"/>
      <c r="C186" s="3" t="s">
        <v>47</v>
      </c>
      <c r="D186" s="12">
        <v>793</v>
      </c>
      <c r="E186" s="13">
        <v>17378562.039999999</v>
      </c>
      <c r="F186" s="12"/>
      <c r="G186" s="13"/>
      <c r="H186" s="14">
        <v>793</v>
      </c>
      <c r="I186" s="15">
        <v>17378562.039999999</v>
      </c>
    </row>
    <row r="187" spans="1:9" x14ac:dyDescent="0.25">
      <c r="A187" s="16"/>
      <c r="B187" s="17"/>
      <c r="C187" s="3" t="s">
        <v>52</v>
      </c>
      <c r="D187" s="12">
        <v>998</v>
      </c>
      <c r="E187" s="13">
        <v>28956066.5</v>
      </c>
      <c r="F187" s="12"/>
      <c r="G187" s="13"/>
      <c r="H187" s="14">
        <v>998</v>
      </c>
      <c r="I187" s="15">
        <v>28956066.5</v>
      </c>
    </row>
    <row r="188" spans="1:9" x14ac:dyDescent="0.25">
      <c r="A188" s="16"/>
      <c r="B188" s="17"/>
      <c r="C188" s="3" t="s">
        <v>25</v>
      </c>
      <c r="D188" s="12">
        <v>546</v>
      </c>
      <c r="E188" s="13">
        <v>18608419.030000001</v>
      </c>
      <c r="F188" s="12"/>
      <c r="G188" s="13"/>
      <c r="H188" s="14">
        <v>546</v>
      </c>
      <c r="I188" s="15">
        <v>18608419.030000001</v>
      </c>
    </row>
    <row r="189" spans="1:9" x14ac:dyDescent="0.25">
      <c r="A189" s="16"/>
      <c r="B189" s="17"/>
      <c r="C189" s="3" t="s">
        <v>26</v>
      </c>
      <c r="D189" s="12">
        <v>363</v>
      </c>
      <c r="E189" s="13">
        <v>8930939.5299999993</v>
      </c>
      <c r="F189" s="12"/>
      <c r="G189" s="13"/>
      <c r="H189" s="14">
        <v>363</v>
      </c>
      <c r="I189" s="15">
        <v>8930939.5299999993</v>
      </c>
    </row>
    <row r="190" spans="1:9" x14ac:dyDescent="0.25">
      <c r="A190" s="16"/>
      <c r="B190" s="17"/>
      <c r="C190" s="3" t="s">
        <v>27</v>
      </c>
      <c r="D190" s="12">
        <v>801</v>
      </c>
      <c r="E190" s="13">
        <v>22580194.799999997</v>
      </c>
      <c r="F190" s="12"/>
      <c r="G190" s="13"/>
      <c r="H190" s="14">
        <v>801</v>
      </c>
      <c r="I190" s="15">
        <v>22580194.799999997</v>
      </c>
    </row>
    <row r="191" spans="1:9" x14ac:dyDescent="0.25">
      <c r="A191" s="16"/>
      <c r="B191" s="17"/>
      <c r="C191" s="3" t="s">
        <v>30</v>
      </c>
      <c r="D191" s="12">
        <v>1448</v>
      </c>
      <c r="E191" s="13">
        <v>36199692.729999989</v>
      </c>
      <c r="F191" s="12"/>
      <c r="G191" s="13"/>
      <c r="H191" s="14">
        <v>1448</v>
      </c>
      <c r="I191" s="15">
        <v>36199692.729999989</v>
      </c>
    </row>
    <row r="192" spans="1:9" x14ac:dyDescent="0.25">
      <c r="A192" s="16"/>
      <c r="B192" s="17"/>
      <c r="C192" s="3" t="s">
        <v>32</v>
      </c>
      <c r="D192" s="12">
        <v>148</v>
      </c>
      <c r="E192" s="13">
        <v>2192775.69</v>
      </c>
      <c r="F192" s="12"/>
      <c r="G192" s="13"/>
      <c r="H192" s="14">
        <v>148</v>
      </c>
      <c r="I192" s="15">
        <v>2192775.69</v>
      </c>
    </row>
    <row r="193" spans="1:9" ht="15.75" thickBot="1" x14ac:dyDescent="0.3">
      <c r="A193" s="5"/>
      <c r="B193" s="18"/>
      <c r="C193" s="3" t="s">
        <v>33</v>
      </c>
      <c r="D193" s="12">
        <v>17</v>
      </c>
      <c r="E193" s="13">
        <v>122791.84999999999</v>
      </c>
      <c r="F193" s="12"/>
      <c r="G193" s="13"/>
      <c r="H193" s="14">
        <v>17</v>
      </c>
      <c r="I193" s="15">
        <v>122791.84999999999</v>
      </c>
    </row>
    <row r="194" spans="1:9" ht="15.75" thickBot="1" x14ac:dyDescent="0.3">
      <c r="A194" s="19" t="s">
        <v>100</v>
      </c>
      <c r="B194" s="20"/>
      <c r="C194" s="37"/>
      <c r="D194" s="24">
        <v>9002</v>
      </c>
      <c r="E194" s="25">
        <v>265089296.0999999</v>
      </c>
      <c r="F194" s="26"/>
      <c r="G194" s="25"/>
      <c r="H194" s="27">
        <v>9002</v>
      </c>
      <c r="I194" s="28">
        <v>265089296.0999999</v>
      </c>
    </row>
    <row r="195" spans="1:9" x14ac:dyDescent="0.25">
      <c r="A195" s="4">
        <v>150113</v>
      </c>
      <c r="B195" s="7" t="s">
        <v>101</v>
      </c>
      <c r="C195" s="3" t="s">
        <v>18</v>
      </c>
      <c r="D195" s="12">
        <v>0</v>
      </c>
      <c r="E195" s="13">
        <v>0</v>
      </c>
      <c r="F195" s="12"/>
      <c r="G195" s="13"/>
      <c r="H195" s="14">
        <v>0</v>
      </c>
      <c r="I195" s="15">
        <v>0</v>
      </c>
    </row>
    <row r="196" spans="1:9" x14ac:dyDescent="0.25">
      <c r="A196" s="16"/>
      <c r="B196" s="17"/>
      <c r="C196" s="3" t="s">
        <v>52</v>
      </c>
      <c r="D196" s="12">
        <v>0</v>
      </c>
      <c r="E196" s="13">
        <v>0</v>
      </c>
      <c r="F196" s="12"/>
      <c r="G196" s="13"/>
      <c r="H196" s="14">
        <v>0</v>
      </c>
      <c r="I196" s="15">
        <v>0</v>
      </c>
    </row>
    <row r="197" spans="1:9" x14ac:dyDescent="0.25">
      <c r="A197" s="16"/>
      <c r="B197" s="17"/>
      <c r="C197" s="3" t="s">
        <v>25</v>
      </c>
      <c r="D197" s="12">
        <v>0</v>
      </c>
      <c r="E197" s="13">
        <v>0</v>
      </c>
      <c r="F197" s="12"/>
      <c r="G197" s="13"/>
      <c r="H197" s="14">
        <v>0</v>
      </c>
      <c r="I197" s="15">
        <v>0</v>
      </c>
    </row>
    <row r="198" spans="1:9" x14ac:dyDescent="0.25">
      <c r="A198" s="16"/>
      <c r="B198" s="17"/>
      <c r="C198" s="3" t="s">
        <v>26</v>
      </c>
      <c r="D198" s="12">
        <v>0</v>
      </c>
      <c r="E198" s="13">
        <v>0</v>
      </c>
      <c r="F198" s="12"/>
      <c r="G198" s="13"/>
      <c r="H198" s="14">
        <v>0</v>
      </c>
      <c r="I198" s="15">
        <v>0</v>
      </c>
    </row>
    <row r="199" spans="1:9" x14ac:dyDescent="0.25">
      <c r="A199" s="16"/>
      <c r="B199" s="17"/>
      <c r="C199" s="3" t="s">
        <v>27</v>
      </c>
      <c r="D199" s="12">
        <v>2</v>
      </c>
      <c r="E199" s="13">
        <v>41273.03</v>
      </c>
      <c r="F199" s="12"/>
      <c r="G199" s="13"/>
      <c r="H199" s="14">
        <v>2</v>
      </c>
      <c r="I199" s="15">
        <v>41273.03</v>
      </c>
    </row>
    <row r="200" spans="1:9" x14ac:dyDescent="0.25">
      <c r="A200" s="16"/>
      <c r="B200" s="17"/>
      <c r="C200" s="3" t="s">
        <v>30</v>
      </c>
      <c r="D200" s="12">
        <v>0</v>
      </c>
      <c r="E200" s="13">
        <v>0</v>
      </c>
      <c r="F200" s="12"/>
      <c r="G200" s="13"/>
      <c r="H200" s="14">
        <v>0</v>
      </c>
      <c r="I200" s="15">
        <v>0</v>
      </c>
    </row>
    <row r="201" spans="1:9" ht="15.75" thickBot="1" x14ac:dyDescent="0.3">
      <c r="A201" s="5"/>
      <c r="B201" s="18"/>
      <c r="C201" s="3" t="s">
        <v>32</v>
      </c>
      <c r="D201" s="12">
        <v>1</v>
      </c>
      <c r="E201" s="13">
        <v>26806.2</v>
      </c>
      <c r="F201" s="12"/>
      <c r="G201" s="13"/>
      <c r="H201" s="14">
        <v>1</v>
      </c>
      <c r="I201" s="15">
        <v>26806.2</v>
      </c>
    </row>
    <row r="202" spans="1:9" ht="15.75" thickBot="1" x14ac:dyDescent="0.3">
      <c r="A202" s="19" t="s">
        <v>102</v>
      </c>
      <c r="B202" s="20"/>
      <c r="C202" s="37"/>
      <c r="D202" s="24">
        <v>3</v>
      </c>
      <c r="E202" s="25">
        <v>68079.23</v>
      </c>
      <c r="F202" s="26"/>
      <c r="G202" s="25"/>
      <c r="H202" s="27">
        <v>3</v>
      </c>
      <c r="I202" s="28">
        <v>68079.23</v>
      </c>
    </row>
    <row r="203" spans="1:9" ht="15.75" thickBot="1" x14ac:dyDescent="0.3">
      <c r="A203" s="3">
        <v>150120</v>
      </c>
      <c r="B203" s="29" t="s">
        <v>103</v>
      </c>
      <c r="C203" s="3" t="s">
        <v>31</v>
      </c>
      <c r="D203" s="12">
        <v>193</v>
      </c>
      <c r="E203" s="13">
        <v>13114968.059999999</v>
      </c>
      <c r="F203" s="12"/>
      <c r="G203" s="13"/>
      <c r="H203" s="14">
        <v>193</v>
      </c>
      <c r="I203" s="15">
        <v>13114968.059999999</v>
      </c>
    </row>
    <row r="204" spans="1:9" ht="15.75" thickBot="1" x14ac:dyDescent="0.3">
      <c r="A204" s="19" t="s">
        <v>104</v>
      </c>
      <c r="B204" s="20"/>
      <c r="C204" s="37"/>
      <c r="D204" s="24">
        <v>193</v>
      </c>
      <c r="E204" s="25">
        <v>13114968.059999999</v>
      </c>
      <c r="F204" s="26"/>
      <c r="G204" s="25"/>
      <c r="H204" s="27">
        <v>193</v>
      </c>
      <c r="I204" s="28">
        <v>13114968.059999999</v>
      </c>
    </row>
    <row r="205" spans="1:9" ht="15.75" thickBot="1" x14ac:dyDescent="0.3">
      <c r="A205" s="3">
        <v>150146</v>
      </c>
      <c r="B205" s="29" t="s">
        <v>105</v>
      </c>
      <c r="C205" s="3" t="s">
        <v>31</v>
      </c>
      <c r="D205" s="12">
        <v>514</v>
      </c>
      <c r="E205" s="13">
        <v>35721959.359999985</v>
      </c>
      <c r="F205" s="12"/>
      <c r="G205" s="13"/>
      <c r="H205" s="14">
        <v>514</v>
      </c>
      <c r="I205" s="15">
        <v>35721959.359999985</v>
      </c>
    </row>
    <row r="206" spans="1:9" ht="15.75" thickBot="1" x14ac:dyDescent="0.3">
      <c r="A206" s="19" t="s">
        <v>106</v>
      </c>
      <c r="B206" s="20"/>
      <c r="C206" s="37"/>
      <c r="D206" s="24">
        <v>514</v>
      </c>
      <c r="E206" s="25">
        <v>35721959.359999985</v>
      </c>
      <c r="F206" s="26"/>
      <c r="G206" s="25"/>
      <c r="H206" s="27">
        <v>514</v>
      </c>
      <c r="I206" s="28">
        <v>35721959.359999985</v>
      </c>
    </row>
    <row r="207" spans="1:9" x14ac:dyDescent="0.25">
      <c r="A207" s="4">
        <v>150169</v>
      </c>
      <c r="B207" s="7" t="s">
        <v>107</v>
      </c>
      <c r="C207" s="3" t="s">
        <v>42</v>
      </c>
      <c r="D207" s="12">
        <v>0</v>
      </c>
      <c r="E207" s="13">
        <v>0</v>
      </c>
      <c r="F207" s="12"/>
      <c r="G207" s="13"/>
      <c r="H207" s="14">
        <v>0</v>
      </c>
      <c r="I207" s="15">
        <v>0</v>
      </c>
    </row>
    <row r="208" spans="1:9" x14ac:dyDescent="0.25">
      <c r="A208" s="16"/>
      <c r="B208" s="17"/>
      <c r="C208" s="3" t="s">
        <v>43</v>
      </c>
      <c r="D208" s="12">
        <v>0</v>
      </c>
      <c r="E208" s="13">
        <v>0</v>
      </c>
      <c r="F208" s="12"/>
      <c r="G208" s="13"/>
      <c r="H208" s="14">
        <v>0</v>
      </c>
      <c r="I208" s="15">
        <v>0</v>
      </c>
    </row>
    <row r="209" spans="1:9" x14ac:dyDescent="0.25">
      <c r="A209" s="16"/>
      <c r="B209" s="17"/>
      <c r="C209" s="3" t="s">
        <v>25</v>
      </c>
      <c r="D209" s="12">
        <v>0</v>
      </c>
      <c r="E209" s="13">
        <v>0</v>
      </c>
      <c r="F209" s="12"/>
      <c r="G209" s="13"/>
      <c r="H209" s="14">
        <v>0</v>
      </c>
      <c r="I209" s="15">
        <v>0</v>
      </c>
    </row>
    <row r="210" spans="1:9" x14ac:dyDescent="0.25">
      <c r="A210" s="16"/>
      <c r="B210" s="17"/>
      <c r="C210" s="3" t="s">
        <v>27</v>
      </c>
      <c r="D210" s="12">
        <v>0</v>
      </c>
      <c r="E210" s="13">
        <v>0</v>
      </c>
      <c r="F210" s="12"/>
      <c r="G210" s="13"/>
      <c r="H210" s="14">
        <v>0</v>
      </c>
      <c r="I210" s="15">
        <v>0</v>
      </c>
    </row>
    <row r="211" spans="1:9" ht="15.75" thickBot="1" x14ac:dyDescent="0.3">
      <c r="A211" s="5"/>
      <c r="B211" s="18"/>
      <c r="C211" s="3" t="s">
        <v>32</v>
      </c>
      <c r="D211" s="12">
        <v>0</v>
      </c>
      <c r="E211" s="13">
        <v>0</v>
      </c>
      <c r="F211" s="12"/>
      <c r="G211" s="13"/>
      <c r="H211" s="14">
        <v>0</v>
      </c>
      <c r="I211" s="15">
        <v>0</v>
      </c>
    </row>
    <row r="212" spans="1:9" ht="15.75" thickBot="1" x14ac:dyDescent="0.3">
      <c r="A212" s="19" t="s">
        <v>108</v>
      </c>
      <c r="B212" s="20"/>
      <c r="C212" s="37"/>
      <c r="D212" s="24">
        <v>0</v>
      </c>
      <c r="E212" s="25">
        <v>0</v>
      </c>
      <c r="F212" s="26"/>
      <c r="G212" s="25"/>
      <c r="H212" s="27">
        <v>0</v>
      </c>
      <c r="I212" s="28">
        <v>0</v>
      </c>
    </row>
    <row r="213" spans="1:9" ht="15.75" thickBot="1" x14ac:dyDescent="0.3">
      <c r="A213" s="3">
        <v>150171</v>
      </c>
      <c r="B213" s="29" t="s">
        <v>109</v>
      </c>
      <c r="C213" s="3" t="s">
        <v>110</v>
      </c>
      <c r="D213" s="12">
        <v>45</v>
      </c>
      <c r="E213" s="13">
        <v>3898283.7899999996</v>
      </c>
      <c r="F213" s="12"/>
      <c r="G213" s="13"/>
      <c r="H213" s="14">
        <v>45</v>
      </c>
      <c r="I213" s="15">
        <v>3898283.7899999996</v>
      </c>
    </row>
    <row r="214" spans="1:9" ht="15.75" thickBot="1" x14ac:dyDescent="0.3">
      <c r="A214" s="19" t="s">
        <v>111</v>
      </c>
      <c r="B214" s="20"/>
      <c r="C214" s="37"/>
      <c r="D214" s="24">
        <v>45</v>
      </c>
      <c r="E214" s="25">
        <v>3898283.7899999996</v>
      </c>
      <c r="F214" s="26"/>
      <c r="G214" s="25"/>
      <c r="H214" s="27">
        <v>45</v>
      </c>
      <c r="I214" s="28">
        <v>3898283.7899999996</v>
      </c>
    </row>
    <row r="215" spans="1:9" x14ac:dyDescent="0.25">
      <c r="A215" s="4">
        <v>150192</v>
      </c>
      <c r="B215" s="7" t="s">
        <v>112</v>
      </c>
      <c r="C215" s="3" t="s">
        <v>42</v>
      </c>
      <c r="D215" s="12">
        <v>0</v>
      </c>
      <c r="E215" s="13">
        <v>0</v>
      </c>
      <c r="F215" s="12"/>
      <c r="G215" s="13"/>
      <c r="H215" s="14">
        <v>0</v>
      </c>
      <c r="I215" s="15">
        <v>0</v>
      </c>
    </row>
    <row r="216" spans="1:9" x14ac:dyDescent="0.25">
      <c r="A216" s="16"/>
      <c r="B216" s="17"/>
      <c r="C216" s="3" t="s">
        <v>25</v>
      </c>
      <c r="D216" s="12">
        <v>0</v>
      </c>
      <c r="E216" s="13">
        <v>0</v>
      </c>
      <c r="F216" s="12"/>
      <c r="G216" s="13"/>
      <c r="H216" s="14">
        <v>0</v>
      </c>
      <c r="I216" s="15">
        <v>0</v>
      </c>
    </row>
    <row r="217" spans="1:9" x14ac:dyDescent="0.25">
      <c r="A217" s="16"/>
      <c r="B217" s="17"/>
      <c r="C217" s="3" t="s">
        <v>26</v>
      </c>
      <c r="D217" s="12">
        <v>0</v>
      </c>
      <c r="E217" s="13">
        <v>0</v>
      </c>
      <c r="F217" s="12"/>
      <c r="G217" s="13"/>
      <c r="H217" s="14">
        <v>0</v>
      </c>
      <c r="I217" s="15">
        <v>0</v>
      </c>
    </row>
    <row r="218" spans="1:9" x14ac:dyDescent="0.25">
      <c r="A218" s="16"/>
      <c r="B218" s="17"/>
      <c r="C218" s="3" t="s">
        <v>27</v>
      </c>
      <c r="D218" s="12">
        <v>0</v>
      </c>
      <c r="E218" s="13">
        <v>0</v>
      </c>
      <c r="F218" s="12"/>
      <c r="G218" s="13"/>
      <c r="H218" s="14">
        <v>0</v>
      </c>
      <c r="I218" s="15">
        <v>0</v>
      </c>
    </row>
    <row r="219" spans="1:9" x14ac:dyDescent="0.25">
      <c r="A219" s="16"/>
      <c r="B219" s="17"/>
      <c r="C219" s="3" t="s">
        <v>30</v>
      </c>
      <c r="D219" s="12">
        <v>0</v>
      </c>
      <c r="E219" s="13">
        <v>0</v>
      </c>
      <c r="F219" s="12"/>
      <c r="G219" s="13"/>
      <c r="H219" s="14">
        <v>0</v>
      </c>
      <c r="I219" s="15">
        <v>0</v>
      </c>
    </row>
    <row r="220" spans="1:9" ht="15.75" thickBot="1" x14ac:dyDescent="0.3">
      <c r="A220" s="5"/>
      <c r="B220" s="18"/>
      <c r="C220" s="3" t="s">
        <v>32</v>
      </c>
      <c r="D220" s="12">
        <v>0</v>
      </c>
      <c r="E220" s="13">
        <v>0</v>
      </c>
      <c r="F220" s="12"/>
      <c r="G220" s="13"/>
      <c r="H220" s="14">
        <v>0</v>
      </c>
      <c r="I220" s="15">
        <v>0</v>
      </c>
    </row>
    <row r="221" spans="1:9" ht="15.75" thickBot="1" x14ac:dyDescent="0.3">
      <c r="A221" s="19" t="s">
        <v>113</v>
      </c>
      <c r="B221" s="20"/>
      <c r="C221" s="38"/>
      <c r="D221" s="24">
        <v>0</v>
      </c>
      <c r="E221" s="25">
        <v>0</v>
      </c>
      <c r="F221" s="26"/>
      <c r="G221" s="25"/>
      <c r="H221" s="27">
        <v>0</v>
      </c>
      <c r="I221" s="28">
        <v>0</v>
      </c>
    </row>
    <row r="222" spans="1:9" x14ac:dyDescent="0.25">
      <c r="A222" t="s">
        <v>114</v>
      </c>
      <c r="D222" s="12">
        <v>109618</v>
      </c>
      <c r="E222" s="13">
        <v>5529044857.9277763</v>
      </c>
      <c r="F222" s="12">
        <v>2197</v>
      </c>
      <c r="G222" s="13">
        <v>449123328.02249998</v>
      </c>
      <c r="H222" s="14">
        <v>111815</v>
      </c>
      <c r="I222" s="15">
        <v>5978168185.9502783</v>
      </c>
    </row>
  </sheetData>
  <pageMargins left="0.7" right="0.7" top="0.49" bottom="0.24" header="0.3" footer="0.3"/>
  <pageSetup paperSize="9" scale="6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E180"/>
  <sheetViews>
    <sheetView tabSelected="1" workbookViewId="0">
      <pane ySplit="14" topLeftCell="A114" activePane="bottomLeft" state="frozen"/>
      <selection activeCell="N19" sqref="N19"/>
      <selection pane="bottomLeft" activeCell="K24" sqref="K24"/>
    </sheetView>
  </sheetViews>
  <sheetFormatPr defaultRowHeight="15" x14ac:dyDescent="0.25"/>
  <cols>
    <col min="1" max="1" width="16.28515625" customWidth="1"/>
    <col min="2" max="2" width="29.42578125" customWidth="1"/>
    <col min="3" max="3" width="42.85546875" customWidth="1"/>
    <col min="4" max="4" width="15.85546875" customWidth="1"/>
    <col min="5" max="5" width="16.42578125" customWidth="1"/>
    <col min="6" max="6" width="16.28515625" customWidth="1"/>
    <col min="7" max="7" width="13.85546875" customWidth="1"/>
    <col min="8" max="8" width="11" hidden="1" customWidth="1"/>
    <col min="9" max="9" width="20.5703125" customWidth="1"/>
    <col min="10" max="10" width="9.42578125" customWidth="1"/>
    <col min="11" max="11" width="12.42578125" customWidth="1"/>
    <col min="12" max="16" width="9.140625" customWidth="1"/>
  </cols>
  <sheetData>
    <row r="1" spans="1:239" x14ac:dyDescent="0.25">
      <c r="I1" s="30" t="s">
        <v>158</v>
      </c>
    </row>
    <row r="2" spans="1:239" x14ac:dyDescent="0.25">
      <c r="I2" s="30" t="s">
        <v>116</v>
      </c>
    </row>
    <row r="3" spans="1:239" x14ac:dyDescent="0.25">
      <c r="I3" s="30" t="s">
        <v>117</v>
      </c>
    </row>
    <row r="4" spans="1:239" x14ac:dyDescent="0.25">
      <c r="I4" s="30" t="s">
        <v>118</v>
      </c>
    </row>
    <row r="5" spans="1:239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39" ht="20.25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239" ht="20.25" x14ac:dyDescent="0.25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239" ht="20.25" customHeight="1" x14ac:dyDescent="0.25">
      <c r="A8" s="1" t="s">
        <v>165</v>
      </c>
      <c r="B8" s="1"/>
      <c r="C8" s="1"/>
      <c r="D8" s="1"/>
      <c r="E8" s="1"/>
      <c r="F8" s="1"/>
      <c r="G8" s="1"/>
      <c r="H8" s="1"/>
      <c r="I8" s="1"/>
    </row>
    <row r="9" spans="1:239" ht="20.2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239" hidden="1" x14ac:dyDescent="0.25">
      <c r="A10" t="s">
        <v>4</v>
      </c>
      <c r="B10" s="3" t="s">
        <v>119</v>
      </c>
    </row>
    <row r="11" spans="1:239" hidden="1" x14ac:dyDescent="0.25"/>
    <row r="12" spans="1:239" hidden="1" x14ac:dyDescent="0.25">
      <c r="A12" s="4"/>
      <c r="B12" s="4"/>
      <c r="D12" t="s">
        <v>6</v>
      </c>
      <c r="E12" t="s">
        <v>7</v>
      </c>
    </row>
    <row r="13" spans="1:239" x14ac:dyDescent="0.25">
      <c r="A13" s="5"/>
      <c r="B13" s="3"/>
      <c r="D13" s="6" t="s">
        <v>8</v>
      </c>
      <c r="E13" s="7"/>
      <c r="F13" t="s">
        <v>120</v>
      </c>
      <c r="H13" t="s">
        <v>163</v>
      </c>
      <c r="I13" t="s">
        <v>161</v>
      </c>
    </row>
    <row r="14" spans="1:239" s="10" customFormat="1" x14ac:dyDescent="0.25">
      <c r="A14" s="9" t="s">
        <v>10</v>
      </c>
      <c r="B14" s="10" t="s">
        <v>11</v>
      </c>
      <c r="C14" s="11" t="s">
        <v>12</v>
      </c>
      <c r="D14" s="3" t="s">
        <v>164</v>
      </c>
      <c r="E14" s="3" t="s">
        <v>162</v>
      </c>
      <c r="F14" t="s">
        <v>164</v>
      </c>
      <c r="G14" t="s">
        <v>162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</row>
    <row r="15" spans="1:239" ht="15.75" thickBot="1" x14ac:dyDescent="0.3">
      <c r="A15" s="3">
        <v>150001</v>
      </c>
      <c r="B15" s="29" t="s">
        <v>13</v>
      </c>
      <c r="C15" s="31" t="s">
        <v>31</v>
      </c>
      <c r="D15" s="12">
        <v>1427</v>
      </c>
      <c r="E15" s="13">
        <v>41942219.459999993</v>
      </c>
      <c r="F15" s="12"/>
      <c r="G15" s="13"/>
      <c r="H15" s="12">
        <v>1427</v>
      </c>
      <c r="I15" s="13">
        <v>41942219.459999993</v>
      </c>
    </row>
    <row r="16" spans="1:239" ht="15.75" thickBot="1" x14ac:dyDescent="0.3">
      <c r="A16" s="19" t="s">
        <v>36</v>
      </c>
      <c r="B16" s="20"/>
      <c r="C16" s="21"/>
      <c r="D16" s="19">
        <v>1427</v>
      </c>
      <c r="E16" s="20">
        <v>41942219.459999993</v>
      </c>
      <c r="F16" s="20"/>
      <c r="G16" s="20"/>
      <c r="H16" s="20">
        <v>1427</v>
      </c>
      <c r="I16" s="21">
        <v>41942219.459999993</v>
      </c>
    </row>
    <row r="17" spans="1:9" x14ac:dyDescent="0.25">
      <c r="A17" s="4">
        <v>150002</v>
      </c>
      <c r="B17" s="7" t="s">
        <v>37</v>
      </c>
      <c r="C17" s="31" t="s">
        <v>38</v>
      </c>
      <c r="D17" s="12">
        <v>23</v>
      </c>
      <c r="E17" s="13">
        <v>196591.88</v>
      </c>
      <c r="F17" s="12"/>
      <c r="G17" s="13"/>
      <c r="H17" s="12">
        <v>23</v>
      </c>
      <c r="I17" s="13">
        <v>196591.88</v>
      </c>
    </row>
    <row r="18" spans="1:9" x14ac:dyDescent="0.25">
      <c r="A18" s="16"/>
      <c r="B18" s="17"/>
      <c r="C18" s="31" t="s">
        <v>14</v>
      </c>
      <c r="D18" s="12">
        <v>168</v>
      </c>
      <c r="E18" s="13">
        <v>2896600.7899999996</v>
      </c>
      <c r="F18" s="12"/>
      <c r="G18" s="13"/>
      <c r="H18" s="12">
        <v>168</v>
      </c>
      <c r="I18" s="13">
        <v>2896600.7899999996</v>
      </c>
    </row>
    <row r="19" spans="1:9" x14ac:dyDescent="0.25">
      <c r="A19" s="16"/>
      <c r="B19" s="17"/>
      <c r="C19" s="31" t="s">
        <v>39</v>
      </c>
      <c r="D19" s="12">
        <v>17</v>
      </c>
      <c r="E19" s="13">
        <v>591588.62</v>
      </c>
      <c r="F19" s="12"/>
      <c r="G19" s="13"/>
      <c r="H19" s="12">
        <v>17</v>
      </c>
      <c r="I19" s="13">
        <v>591588.62</v>
      </c>
    </row>
    <row r="20" spans="1:9" x14ac:dyDescent="0.25">
      <c r="A20" s="16"/>
      <c r="B20" s="17"/>
      <c r="C20" s="31" t="s">
        <v>40</v>
      </c>
      <c r="D20" s="12">
        <v>92</v>
      </c>
      <c r="E20" s="13">
        <v>1770099.78</v>
      </c>
      <c r="F20" s="12"/>
      <c r="G20" s="13"/>
      <c r="H20" s="12">
        <v>92</v>
      </c>
      <c r="I20" s="13">
        <v>1770099.78</v>
      </c>
    </row>
    <row r="21" spans="1:9" x14ac:dyDescent="0.25">
      <c r="A21" s="16"/>
      <c r="B21" s="17"/>
      <c r="C21" s="31" t="s">
        <v>41</v>
      </c>
      <c r="D21" s="12">
        <v>70</v>
      </c>
      <c r="E21" s="13">
        <v>12286307.68</v>
      </c>
      <c r="F21" s="12"/>
      <c r="G21" s="13"/>
      <c r="H21" s="12">
        <v>70</v>
      </c>
      <c r="I21" s="13">
        <v>12286307.68</v>
      </c>
    </row>
    <row r="22" spans="1:9" x14ac:dyDescent="0.25">
      <c r="A22" s="16"/>
      <c r="B22" s="17"/>
      <c r="C22" s="31" t="s">
        <v>42</v>
      </c>
      <c r="D22" s="12">
        <v>1</v>
      </c>
      <c r="E22" s="13">
        <v>27043.21</v>
      </c>
      <c r="F22" s="12"/>
      <c r="G22" s="13"/>
      <c r="H22" s="12">
        <v>1</v>
      </c>
      <c r="I22" s="13">
        <v>27043.21</v>
      </c>
    </row>
    <row r="23" spans="1:9" x14ac:dyDescent="0.25">
      <c r="A23" s="16"/>
      <c r="B23" s="17"/>
      <c r="C23" s="31" t="s">
        <v>44</v>
      </c>
      <c r="D23" s="12">
        <v>26</v>
      </c>
      <c r="E23" s="13">
        <v>699353.30999999994</v>
      </c>
      <c r="F23" s="12"/>
      <c r="G23" s="13"/>
      <c r="H23" s="12">
        <v>26</v>
      </c>
      <c r="I23" s="13">
        <v>699353.30999999994</v>
      </c>
    </row>
    <row r="24" spans="1:9" x14ac:dyDescent="0.25">
      <c r="A24" s="16"/>
      <c r="B24" s="17"/>
      <c r="C24" s="31" t="s">
        <v>18</v>
      </c>
      <c r="D24" s="12">
        <v>86</v>
      </c>
      <c r="E24" s="13">
        <v>1374775.0599999998</v>
      </c>
      <c r="F24" s="12"/>
      <c r="G24" s="13"/>
      <c r="H24" s="12">
        <v>86</v>
      </c>
      <c r="I24" s="13">
        <v>1374775.0599999998</v>
      </c>
    </row>
    <row r="25" spans="1:9" x14ac:dyDescent="0.25">
      <c r="A25" s="16"/>
      <c r="B25" s="17"/>
      <c r="C25" s="31" t="s">
        <v>19</v>
      </c>
      <c r="D25" s="12">
        <v>52</v>
      </c>
      <c r="E25" s="13">
        <v>959129.46000000008</v>
      </c>
      <c r="F25" s="12"/>
      <c r="G25" s="13"/>
      <c r="H25" s="12">
        <v>52</v>
      </c>
      <c r="I25" s="13">
        <v>959129.46000000008</v>
      </c>
    </row>
    <row r="26" spans="1:9" x14ac:dyDescent="0.25">
      <c r="A26" s="16"/>
      <c r="B26" s="17"/>
      <c r="C26" s="31" t="s">
        <v>21</v>
      </c>
      <c r="D26" s="12">
        <v>110</v>
      </c>
      <c r="E26" s="13">
        <v>2206223.59</v>
      </c>
      <c r="F26" s="12"/>
      <c r="G26" s="13"/>
      <c r="H26" s="12">
        <v>110</v>
      </c>
      <c r="I26" s="13">
        <v>2206223.59</v>
      </c>
    </row>
    <row r="27" spans="1:9" x14ac:dyDescent="0.25">
      <c r="A27" s="16"/>
      <c r="B27" s="17"/>
      <c r="C27" s="31" t="s">
        <v>46</v>
      </c>
      <c r="D27" s="12">
        <v>172</v>
      </c>
      <c r="E27" s="13">
        <v>1270708.0900000003</v>
      </c>
      <c r="F27" s="12"/>
      <c r="G27" s="13"/>
      <c r="H27" s="12">
        <v>172</v>
      </c>
      <c r="I27" s="13">
        <v>1270708.0900000003</v>
      </c>
    </row>
    <row r="28" spans="1:9" x14ac:dyDescent="0.25">
      <c r="A28" s="16"/>
      <c r="B28" s="17"/>
      <c r="C28" s="31" t="s">
        <v>47</v>
      </c>
      <c r="D28" s="12">
        <v>8</v>
      </c>
      <c r="E28" s="13">
        <v>126735.62</v>
      </c>
      <c r="F28" s="12"/>
      <c r="G28" s="13"/>
      <c r="H28" s="12">
        <v>8</v>
      </c>
      <c r="I28" s="13">
        <v>126735.62</v>
      </c>
    </row>
    <row r="29" spans="1:9" x14ac:dyDescent="0.25">
      <c r="A29" s="16"/>
      <c r="B29" s="17"/>
      <c r="C29" s="31" t="s">
        <v>23</v>
      </c>
      <c r="D29" s="12">
        <v>189</v>
      </c>
      <c r="E29" s="13">
        <v>10264302.84</v>
      </c>
      <c r="F29" s="12"/>
      <c r="G29" s="13"/>
      <c r="H29" s="12">
        <v>189</v>
      </c>
      <c r="I29" s="13">
        <v>10264302.84</v>
      </c>
    </row>
    <row r="30" spans="1:9" x14ac:dyDescent="0.25">
      <c r="A30" s="16"/>
      <c r="B30" s="17"/>
      <c r="C30" s="31" t="s">
        <v>48</v>
      </c>
      <c r="D30" s="12">
        <v>51</v>
      </c>
      <c r="E30" s="13">
        <v>2676340.5</v>
      </c>
      <c r="F30" s="12"/>
      <c r="G30" s="13"/>
      <c r="H30" s="12">
        <v>51</v>
      </c>
      <c r="I30" s="13">
        <v>2676340.5</v>
      </c>
    </row>
    <row r="31" spans="1:9" x14ac:dyDescent="0.25">
      <c r="A31" s="16"/>
      <c r="B31" s="17"/>
      <c r="C31" s="31" t="s">
        <v>25</v>
      </c>
      <c r="D31" s="12">
        <v>408</v>
      </c>
      <c r="E31" s="13">
        <v>7571811.9800000004</v>
      </c>
      <c r="F31" s="12"/>
      <c r="G31" s="13"/>
      <c r="H31" s="12">
        <v>408</v>
      </c>
      <c r="I31" s="13">
        <v>7571811.9800000004</v>
      </c>
    </row>
    <row r="32" spans="1:9" x14ac:dyDescent="0.25">
      <c r="A32" s="16"/>
      <c r="B32" s="17"/>
      <c r="C32" s="31" t="s">
        <v>31</v>
      </c>
      <c r="D32" s="12">
        <v>118</v>
      </c>
      <c r="E32" s="13">
        <v>3266430.25</v>
      </c>
      <c r="F32" s="12"/>
      <c r="G32" s="13"/>
      <c r="H32" s="12">
        <v>118</v>
      </c>
      <c r="I32" s="13">
        <v>3266430.25</v>
      </c>
    </row>
    <row r="33" spans="1:9" ht="15.75" thickBot="1" x14ac:dyDescent="0.3">
      <c r="A33" s="5"/>
      <c r="B33" s="18"/>
      <c r="C33" s="31" t="s">
        <v>32</v>
      </c>
      <c r="D33" s="12">
        <v>169</v>
      </c>
      <c r="E33" s="13">
        <v>4862552.5500000007</v>
      </c>
      <c r="F33" s="12"/>
      <c r="G33" s="13"/>
      <c r="H33" s="12">
        <v>169</v>
      </c>
      <c r="I33" s="13">
        <v>4862552.5500000007</v>
      </c>
    </row>
    <row r="34" spans="1:9" ht="15.75" thickBot="1" x14ac:dyDescent="0.3">
      <c r="A34" s="19" t="s">
        <v>50</v>
      </c>
      <c r="B34" s="20"/>
      <c r="C34" s="21"/>
      <c r="D34" s="24">
        <v>1760</v>
      </c>
      <c r="E34" s="25">
        <v>53046595.209999993</v>
      </c>
      <c r="F34" s="26"/>
      <c r="G34" s="25"/>
      <c r="H34" s="26">
        <v>1760</v>
      </c>
      <c r="I34" s="32">
        <v>53046595.209999993</v>
      </c>
    </row>
    <row r="35" spans="1:9" x14ac:dyDescent="0.25">
      <c r="A35" s="4">
        <v>150003</v>
      </c>
      <c r="B35" s="7" t="s">
        <v>51</v>
      </c>
      <c r="C35" s="31" t="s">
        <v>14</v>
      </c>
      <c r="D35" s="12">
        <v>74</v>
      </c>
      <c r="E35" s="13">
        <v>1407656.3900000001</v>
      </c>
      <c r="F35" s="12"/>
      <c r="G35" s="13"/>
      <c r="H35" s="12">
        <v>74</v>
      </c>
      <c r="I35" s="13">
        <v>1407656.3900000001</v>
      </c>
    </row>
    <row r="36" spans="1:9" x14ac:dyDescent="0.25">
      <c r="A36" s="16"/>
      <c r="B36" s="17"/>
      <c r="C36" s="31" t="s">
        <v>45</v>
      </c>
      <c r="D36" s="12">
        <v>400</v>
      </c>
      <c r="E36" s="13">
        <v>50636884.869999997</v>
      </c>
      <c r="F36" s="12"/>
      <c r="G36" s="13"/>
      <c r="H36" s="12">
        <v>400</v>
      </c>
      <c r="I36" s="13">
        <v>50636884.869999997</v>
      </c>
    </row>
    <row r="37" spans="1:9" x14ac:dyDescent="0.25">
      <c r="A37" s="16"/>
      <c r="B37" s="17"/>
      <c r="C37" s="31" t="s">
        <v>52</v>
      </c>
      <c r="D37" s="12">
        <v>49</v>
      </c>
      <c r="E37" s="13">
        <v>870891.45</v>
      </c>
      <c r="F37" s="12"/>
      <c r="G37" s="13"/>
      <c r="H37" s="12">
        <v>49</v>
      </c>
      <c r="I37" s="13">
        <v>870891.45</v>
      </c>
    </row>
    <row r="38" spans="1:9" x14ac:dyDescent="0.25">
      <c r="A38" s="16"/>
      <c r="B38" s="17"/>
      <c r="C38" s="31" t="s">
        <v>25</v>
      </c>
      <c r="D38" s="12">
        <v>154</v>
      </c>
      <c r="E38" s="13">
        <v>3079708.9700000007</v>
      </c>
      <c r="F38" s="12"/>
      <c r="G38" s="13"/>
      <c r="H38" s="12">
        <v>154</v>
      </c>
      <c r="I38" s="13">
        <v>3079708.9700000007</v>
      </c>
    </row>
    <row r="39" spans="1:9" ht="15.75" thickBot="1" x14ac:dyDescent="0.3">
      <c r="A39" s="5"/>
      <c r="B39" s="18"/>
      <c r="C39" s="31" t="s">
        <v>27</v>
      </c>
      <c r="D39" s="12">
        <v>44</v>
      </c>
      <c r="E39" s="13">
        <v>967178.72000000067</v>
      </c>
      <c r="F39" s="12"/>
      <c r="G39" s="13"/>
      <c r="H39" s="12">
        <v>44</v>
      </c>
      <c r="I39" s="13">
        <v>967178.72000000067</v>
      </c>
    </row>
    <row r="40" spans="1:9" ht="15.75" thickBot="1" x14ac:dyDescent="0.3">
      <c r="A40" s="19" t="s">
        <v>54</v>
      </c>
      <c r="B40" s="20"/>
      <c r="C40" s="21"/>
      <c r="D40" s="24">
        <v>721</v>
      </c>
      <c r="E40" s="25">
        <v>56962320.399999999</v>
      </c>
      <c r="F40" s="26"/>
      <c r="G40" s="25"/>
      <c r="H40" s="26">
        <v>721</v>
      </c>
      <c r="I40" s="32">
        <v>56962320.399999999</v>
      </c>
    </row>
    <row r="41" spans="1:9" ht="15.75" thickBot="1" x14ac:dyDescent="0.3">
      <c r="A41" s="3">
        <v>150004</v>
      </c>
      <c r="B41" s="29" t="s">
        <v>55</v>
      </c>
      <c r="C41" s="31" t="s">
        <v>31</v>
      </c>
      <c r="D41" s="12">
        <v>30</v>
      </c>
      <c r="E41" s="13">
        <v>777011.60999999987</v>
      </c>
      <c r="F41" s="12"/>
      <c r="G41" s="13"/>
      <c r="H41" s="12">
        <v>30</v>
      </c>
      <c r="I41" s="13">
        <v>777011.60999999987</v>
      </c>
    </row>
    <row r="42" spans="1:9" ht="15.75" thickBot="1" x14ac:dyDescent="0.3">
      <c r="A42" s="19" t="s">
        <v>56</v>
      </c>
      <c r="B42" s="20"/>
      <c r="C42" s="21"/>
      <c r="D42" s="24">
        <v>30</v>
      </c>
      <c r="E42" s="25">
        <v>777011.60999999987</v>
      </c>
      <c r="F42" s="26"/>
      <c r="G42" s="25"/>
      <c r="H42" s="26">
        <v>30</v>
      </c>
      <c r="I42" s="32">
        <v>777011.60999999987</v>
      </c>
    </row>
    <row r="43" spans="1:9" x14ac:dyDescent="0.25">
      <c r="A43" s="4">
        <v>150007</v>
      </c>
      <c r="B43" s="7" t="s">
        <v>57</v>
      </c>
      <c r="C43" s="31" t="s">
        <v>18</v>
      </c>
      <c r="D43" s="12">
        <v>520</v>
      </c>
      <c r="E43" s="13">
        <v>4965350.43</v>
      </c>
      <c r="F43" s="12"/>
      <c r="G43" s="13"/>
      <c r="H43" s="12">
        <v>520</v>
      </c>
      <c r="I43" s="13">
        <v>4965350.43</v>
      </c>
    </row>
    <row r="44" spans="1:9" x14ac:dyDescent="0.25">
      <c r="A44" s="16"/>
      <c r="B44" s="17"/>
      <c r="C44" s="31" t="s">
        <v>52</v>
      </c>
      <c r="D44" s="12">
        <v>789</v>
      </c>
      <c r="E44" s="13">
        <v>6856755.4299999997</v>
      </c>
      <c r="F44" s="12"/>
      <c r="G44" s="13"/>
      <c r="H44" s="12">
        <v>789</v>
      </c>
      <c r="I44" s="13">
        <v>6856755.4299999997</v>
      </c>
    </row>
    <row r="45" spans="1:9" x14ac:dyDescent="0.25">
      <c r="A45" s="16"/>
      <c r="B45" s="17"/>
      <c r="C45" s="31" t="s">
        <v>27</v>
      </c>
      <c r="D45" s="12">
        <v>96</v>
      </c>
      <c r="E45" s="13">
        <v>1015781.1699999999</v>
      </c>
      <c r="F45" s="12"/>
      <c r="G45" s="13"/>
      <c r="H45" s="12">
        <v>96</v>
      </c>
      <c r="I45" s="13">
        <v>1015781.1699999999</v>
      </c>
    </row>
    <row r="46" spans="1:9" ht="15.75" thickBot="1" x14ac:dyDescent="0.3">
      <c r="A46" s="5"/>
      <c r="B46" s="18"/>
      <c r="C46" s="31" t="s">
        <v>30</v>
      </c>
      <c r="D46" s="12">
        <v>25</v>
      </c>
      <c r="E46" s="13">
        <v>325970.06000000006</v>
      </c>
      <c r="F46" s="12"/>
      <c r="G46" s="13"/>
      <c r="H46" s="12">
        <v>25</v>
      </c>
      <c r="I46" s="13">
        <v>325970.06000000006</v>
      </c>
    </row>
    <row r="47" spans="1:9" ht="15.75" thickBot="1" x14ac:dyDescent="0.3">
      <c r="A47" s="19" t="s">
        <v>58</v>
      </c>
      <c r="B47" s="20"/>
      <c r="C47" s="21"/>
      <c r="D47" s="24">
        <v>1430</v>
      </c>
      <c r="E47" s="25">
        <v>13163857.09</v>
      </c>
      <c r="F47" s="26"/>
      <c r="G47" s="25"/>
      <c r="H47" s="26">
        <v>1430</v>
      </c>
      <c r="I47" s="32">
        <v>13163857.09</v>
      </c>
    </row>
    <row r="48" spans="1:9" x14ac:dyDescent="0.25">
      <c r="A48" s="4">
        <v>150009</v>
      </c>
      <c r="B48" s="7" t="s">
        <v>59</v>
      </c>
      <c r="C48" s="31" t="s">
        <v>18</v>
      </c>
      <c r="D48" s="12">
        <v>104</v>
      </c>
      <c r="E48" s="13">
        <v>1347041.4800000002</v>
      </c>
      <c r="F48" s="12"/>
      <c r="G48" s="13"/>
      <c r="H48" s="12">
        <v>104</v>
      </c>
      <c r="I48" s="13">
        <v>1347041.4800000002</v>
      </c>
    </row>
    <row r="49" spans="1:9" x14ac:dyDescent="0.25">
      <c r="A49" s="16"/>
      <c r="B49" s="17"/>
      <c r="C49" s="31" t="s">
        <v>22</v>
      </c>
      <c r="D49" s="12">
        <v>11</v>
      </c>
      <c r="E49" s="13">
        <v>629129.62000000011</v>
      </c>
      <c r="F49" s="12"/>
      <c r="G49" s="13"/>
      <c r="H49" s="12">
        <v>11</v>
      </c>
      <c r="I49" s="13">
        <v>629129.62000000011</v>
      </c>
    </row>
    <row r="50" spans="1:9" x14ac:dyDescent="0.25">
      <c r="A50" s="16"/>
      <c r="B50" s="17"/>
      <c r="C50" s="31" t="s">
        <v>47</v>
      </c>
      <c r="D50" s="12">
        <v>145</v>
      </c>
      <c r="E50" s="13">
        <v>995510.61</v>
      </c>
      <c r="F50" s="12"/>
      <c r="G50" s="13"/>
      <c r="H50" s="12">
        <v>145</v>
      </c>
      <c r="I50" s="13">
        <v>995510.61</v>
      </c>
    </row>
    <row r="51" spans="1:9" x14ac:dyDescent="0.25">
      <c r="A51" s="16"/>
      <c r="B51" s="17"/>
      <c r="C51" s="31" t="s">
        <v>52</v>
      </c>
      <c r="D51" s="12">
        <v>970</v>
      </c>
      <c r="E51" s="13">
        <v>7656841.9699999997</v>
      </c>
      <c r="F51" s="12"/>
      <c r="G51" s="13"/>
      <c r="H51" s="12">
        <v>970</v>
      </c>
      <c r="I51" s="13">
        <v>7656841.9699999997</v>
      </c>
    </row>
    <row r="52" spans="1:9" ht="15.75" thickBot="1" x14ac:dyDescent="0.3">
      <c r="A52" s="5"/>
      <c r="B52" s="18"/>
      <c r="C52" s="31" t="s">
        <v>30</v>
      </c>
      <c r="D52" s="12">
        <v>84</v>
      </c>
      <c r="E52" s="13">
        <v>860990.83000000007</v>
      </c>
      <c r="F52" s="12"/>
      <c r="G52" s="13"/>
      <c r="H52" s="12">
        <v>84</v>
      </c>
      <c r="I52" s="13">
        <v>860990.83000000007</v>
      </c>
    </row>
    <row r="53" spans="1:9" ht="15.75" thickBot="1" x14ac:dyDescent="0.3">
      <c r="A53" s="19" t="s">
        <v>60</v>
      </c>
      <c r="B53" s="20"/>
      <c r="C53" s="21"/>
      <c r="D53" s="24">
        <v>1314</v>
      </c>
      <c r="E53" s="25">
        <v>11489514.51</v>
      </c>
      <c r="F53" s="26"/>
      <c r="G53" s="25"/>
      <c r="H53" s="26">
        <v>1314</v>
      </c>
      <c r="I53" s="32">
        <v>11489514.51</v>
      </c>
    </row>
    <row r="54" spans="1:9" x14ac:dyDescent="0.25">
      <c r="A54" s="4">
        <v>150010</v>
      </c>
      <c r="B54" s="7" t="s">
        <v>61</v>
      </c>
      <c r="C54" s="31" t="s">
        <v>18</v>
      </c>
      <c r="D54" s="12">
        <v>165</v>
      </c>
      <c r="E54" s="13">
        <v>1556890.22</v>
      </c>
      <c r="F54" s="12"/>
      <c r="G54" s="13"/>
      <c r="H54" s="12">
        <v>165</v>
      </c>
      <c r="I54" s="13">
        <v>1556890.22</v>
      </c>
    </row>
    <row r="55" spans="1:9" x14ac:dyDescent="0.25">
      <c r="A55" s="16"/>
      <c r="B55" s="17"/>
      <c r="C55" s="31" t="s">
        <v>47</v>
      </c>
      <c r="D55" s="12">
        <v>254</v>
      </c>
      <c r="E55" s="13">
        <v>1964992.67</v>
      </c>
      <c r="F55" s="12"/>
      <c r="G55" s="13"/>
      <c r="H55" s="12">
        <v>254</v>
      </c>
      <c r="I55" s="13">
        <v>1964992.67</v>
      </c>
    </row>
    <row r="56" spans="1:9" x14ac:dyDescent="0.25">
      <c r="A56" s="16"/>
      <c r="B56" s="17"/>
      <c r="C56" s="31" t="s">
        <v>52</v>
      </c>
      <c r="D56" s="12">
        <v>685</v>
      </c>
      <c r="E56" s="13">
        <v>6311154.5999999996</v>
      </c>
      <c r="F56" s="12"/>
      <c r="G56" s="13"/>
      <c r="H56" s="12">
        <v>685</v>
      </c>
      <c r="I56" s="13">
        <v>6311154.5999999996</v>
      </c>
    </row>
    <row r="57" spans="1:9" x14ac:dyDescent="0.25">
      <c r="A57" s="16"/>
      <c r="B57" s="17"/>
      <c r="C57" s="31" t="s">
        <v>27</v>
      </c>
      <c r="D57" s="12">
        <v>398</v>
      </c>
      <c r="E57" s="13">
        <v>4248923.8</v>
      </c>
      <c r="F57" s="12"/>
      <c r="G57" s="13"/>
      <c r="H57" s="12">
        <v>398</v>
      </c>
      <c r="I57" s="13">
        <v>4248923.8</v>
      </c>
    </row>
    <row r="58" spans="1:9" ht="15.75" thickBot="1" x14ac:dyDescent="0.3">
      <c r="A58" s="5"/>
      <c r="B58" s="18"/>
      <c r="C58" s="31" t="s">
        <v>30</v>
      </c>
      <c r="D58" s="12">
        <v>65</v>
      </c>
      <c r="E58" s="13">
        <v>730953.84</v>
      </c>
      <c r="F58" s="12"/>
      <c r="G58" s="13"/>
      <c r="H58" s="12">
        <v>65</v>
      </c>
      <c r="I58" s="13">
        <v>730953.84</v>
      </c>
    </row>
    <row r="59" spans="1:9" ht="15.75" thickBot="1" x14ac:dyDescent="0.3">
      <c r="A59" s="19" t="s">
        <v>62</v>
      </c>
      <c r="B59" s="20"/>
      <c r="C59" s="21"/>
      <c r="D59" s="24">
        <v>1567</v>
      </c>
      <c r="E59" s="25">
        <v>14812915.129999999</v>
      </c>
      <c r="F59" s="26"/>
      <c r="G59" s="25"/>
      <c r="H59" s="26">
        <v>1567</v>
      </c>
      <c r="I59" s="32">
        <v>14812915.129999999</v>
      </c>
    </row>
    <row r="60" spans="1:9" x14ac:dyDescent="0.25">
      <c r="A60" s="4">
        <v>150012</v>
      </c>
      <c r="B60" s="7" t="s">
        <v>63</v>
      </c>
      <c r="C60" s="31" t="s">
        <v>18</v>
      </c>
      <c r="D60" s="12">
        <v>201</v>
      </c>
      <c r="E60" s="13">
        <v>2405406.09</v>
      </c>
      <c r="F60" s="12"/>
      <c r="G60" s="13"/>
      <c r="H60" s="12">
        <v>201</v>
      </c>
      <c r="I60" s="13">
        <v>2405406.09</v>
      </c>
    </row>
    <row r="61" spans="1:9" x14ac:dyDescent="0.25">
      <c r="A61" s="16"/>
      <c r="B61" s="17"/>
      <c r="C61" s="31" t="s">
        <v>47</v>
      </c>
      <c r="D61" s="12">
        <v>236</v>
      </c>
      <c r="E61" s="13">
        <v>2215236.79</v>
      </c>
      <c r="F61" s="12"/>
      <c r="G61" s="13"/>
      <c r="H61" s="12">
        <v>236</v>
      </c>
      <c r="I61" s="13">
        <v>2215236.79</v>
      </c>
    </row>
    <row r="62" spans="1:9" x14ac:dyDescent="0.25">
      <c r="A62" s="16"/>
      <c r="B62" s="17"/>
      <c r="C62" s="31" t="s">
        <v>52</v>
      </c>
      <c r="D62" s="12">
        <v>1052</v>
      </c>
      <c r="E62" s="13">
        <v>8544304.7899999991</v>
      </c>
      <c r="F62" s="12"/>
      <c r="G62" s="13"/>
      <c r="H62" s="12">
        <v>1052</v>
      </c>
      <c r="I62" s="13">
        <v>8544304.7899999991</v>
      </c>
    </row>
    <row r="63" spans="1:9" ht="15.75" thickBot="1" x14ac:dyDescent="0.3">
      <c r="A63" s="5"/>
      <c r="B63" s="18"/>
      <c r="C63" s="31" t="s">
        <v>27</v>
      </c>
      <c r="D63" s="12">
        <v>22</v>
      </c>
      <c r="E63" s="13">
        <v>311066</v>
      </c>
      <c r="F63" s="12"/>
      <c r="G63" s="13"/>
      <c r="H63" s="12">
        <v>22</v>
      </c>
      <c r="I63" s="13">
        <v>311066</v>
      </c>
    </row>
    <row r="64" spans="1:9" ht="15.75" thickBot="1" x14ac:dyDescent="0.3">
      <c r="A64" s="19" t="s">
        <v>64</v>
      </c>
      <c r="B64" s="20"/>
      <c r="C64" s="21"/>
      <c r="D64" s="24">
        <v>1511</v>
      </c>
      <c r="E64" s="25">
        <v>13476013.669999998</v>
      </c>
      <c r="F64" s="26"/>
      <c r="G64" s="25"/>
      <c r="H64" s="26">
        <v>1511</v>
      </c>
      <c r="I64" s="32">
        <v>13476013.669999998</v>
      </c>
    </row>
    <row r="65" spans="1:9" x14ac:dyDescent="0.25">
      <c r="A65" s="4">
        <v>150013</v>
      </c>
      <c r="B65" s="7" t="s">
        <v>65</v>
      </c>
      <c r="C65" s="31" t="s">
        <v>18</v>
      </c>
      <c r="D65" s="12">
        <v>193</v>
      </c>
      <c r="E65" s="13">
        <v>2571689.3299999991</v>
      </c>
      <c r="F65" s="12"/>
      <c r="G65" s="13"/>
      <c r="H65" s="12">
        <v>193</v>
      </c>
      <c r="I65" s="13">
        <v>2571689.3299999991</v>
      </c>
    </row>
    <row r="66" spans="1:9" x14ac:dyDescent="0.25">
      <c r="A66" s="16"/>
      <c r="B66" s="17"/>
      <c r="C66" s="31" t="s">
        <v>52</v>
      </c>
      <c r="D66" s="12">
        <v>401</v>
      </c>
      <c r="E66" s="13">
        <v>4529480.9499999965</v>
      </c>
      <c r="F66" s="12"/>
      <c r="G66" s="13"/>
      <c r="H66" s="12">
        <v>401</v>
      </c>
      <c r="I66" s="13">
        <v>4529480.9499999965</v>
      </c>
    </row>
    <row r="67" spans="1:9" x14ac:dyDescent="0.25">
      <c r="A67" s="16"/>
      <c r="B67" s="17"/>
      <c r="C67" s="31" t="s">
        <v>27</v>
      </c>
      <c r="D67" s="12">
        <v>181</v>
      </c>
      <c r="E67" s="13">
        <v>3002012.5100000007</v>
      </c>
      <c r="F67" s="12"/>
      <c r="G67" s="13"/>
      <c r="H67" s="12">
        <v>181</v>
      </c>
      <c r="I67" s="13">
        <v>3002012.5100000007</v>
      </c>
    </row>
    <row r="68" spans="1:9" ht="15.75" thickBot="1" x14ac:dyDescent="0.3">
      <c r="A68" s="5"/>
      <c r="B68" s="18"/>
      <c r="C68" s="31" t="s">
        <v>30</v>
      </c>
      <c r="D68" s="12">
        <v>247</v>
      </c>
      <c r="E68" s="13">
        <v>3090971.34</v>
      </c>
      <c r="F68" s="12"/>
      <c r="G68" s="13"/>
      <c r="H68" s="12">
        <v>247</v>
      </c>
      <c r="I68" s="13">
        <v>3090971.34</v>
      </c>
    </row>
    <row r="69" spans="1:9" ht="15.75" thickBot="1" x14ac:dyDescent="0.3">
      <c r="A69" s="19" t="s">
        <v>66</v>
      </c>
      <c r="B69" s="20"/>
      <c r="C69" s="21"/>
      <c r="D69" s="24">
        <v>1022</v>
      </c>
      <c r="E69" s="25">
        <v>13194154.129999995</v>
      </c>
      <c r="F69" s="26"/>
      <c r="G69" s="25"/>
      <c r="H69" s="26">
        <v>1022</v>
      </c>
      <c r="I69" s="32">
        <v>13194154.129999995</v>
      </c>
    </row>
    <row r="70" spans="1:9" x14ac:dyDescent="0.25">
      <c r="A70" s="4">
        <v>150014</v>
      </c>
      <c r="B70" s="7" t="s">
        <v>67</v>
      </c>
      <c r="C70" s="31" t="s">
        <v>18</v>
      </c>
      <c r="D70" s="12">
        <v>70</v>
      </c>
      <c r="E70" s="13">
        <v>939376.76</v>
      </c>
      <c r="F70" s="12"/>
      <c r="G70" s="13"/>
      <c r="H70" s="12">
        <v>70</v>
      </c>
      <c r="I70" s="13">
        <v>939376.76</v>
      </c>
    </row>
    <row r="71" spans="1:9" x14ac:dyDescent="0.25">
      <c r="A71" s="16"/>
      <c r="B71" s="17"/>
      <c r="C71" s="31" t="s">
        <v>52</v>
      </c>
      <c r="D71" s="12">
        <v>1057</v>
      </c>
      <c r="E71" s="13">
        <v>9583757.7400000002</v>
      </c>
      <c r="F71" s="12"/>
      <c r="G71" s="13"/>
      <c r="H71" s="12">
        <v>1057</v>
      </c>
      <c r="I71" s="13">
        <v>9583757.7400000002</v>
      </c>
    </row>
    <row r="72" spans="1:9" x14ac:dyDescent="0.25">
      <c r="A72" s="16"/>
      <c r="B72" s="17"/>
      <c r="C72" s="31" t="s">
        <v>27</v>
      </c>
      <c r="D72" s="12">
        <v>249</v>
      </c>
      <c r="E72" s="13">
        <v>5291579.1499999994</v>
      </c>
      <c r="F72" s="12"/>
      <c r="G72" s="13"/>
      <c r="H72" s="12">
        <v>249</v>
      </c>
      <c r="I72" s="13">
        <v>5291579.1499999994</v>
      </c>
    </row>
    <row r="73" spans="1:9" ht="15.75" thickBot="1" x14ac:dyDescent="0.3">
      <c r="A73" s="5"/>
      <c r="B73" s="18"/>
      <c r="C73" s="31" t="s">
        <v>30</v>
      </c>
      <c r="D73" s="12">
        <v>598</v>
      </c>
      <c r="E73" s="13">
        <v>4815077.05</v>
      </c>
      <c r="F73" s="12"/>
      <c r="G73" s="13"/>
      <c r="H73" s="12">
        <v>598</v>
      </c>
      <c r="I73" s="13">
        <v>4815077.05</v>
      </c>
    </row>
    <row r="74" spans="1:9" ht="15.75" thickBot="1" x14ac:dyDescent="0.3">
      <c r="A74" s="19" t="s">
        <v>68</v>
      </c>
      <c r="B74" s="20"/>
      <c r="C74" s="21"/>
      <c r="D74" s="24">
        <v>1974</v>
      </c>
      <c r="E74" s="25">
        <v>20629790.699999999</v>
      </c>
      <c r="F74" s="26"/>
      <c r="G74" s="25"/>
      <c r="H74" s="26">
        <v>1974</v>
      </c>
      <c r="I74" s="32">
        <v>20629790.699999999</v>
      </c>
    </row>
    <row r="75" spans="1:9" x14ac:dyDescent="0.25">
      <c r="A75" s="4">
        <v>150015</v>
      </c>
      <c r="B75" s="7" t="s">
        <v>69</v>
      </c>
      <c r="C75" s="31" t="s">
        <v>16</v>
      </c>
      <c r="D75" s="12">
        <v>88</v>
      </c>
      <c r="E75" s="13">
        <v>1304613.2</v>
      </c>
      <c r="F75" s="12"/>
      <c r="G75" s="13"/>
      <c r="H75" s="12">
        <v>88</v>
      </c>
      <c r="I75" s="13">
        <v>1304613.2</v>
      </c>
    </row>
    <row r="76" spans="1:9" x14ac:dyDescent="0.25">
      <c r="A76" s="16"/>
      <c r="B76" s="17"/>
      <c r="C76" s="31" t="s">
        <v>18</v>
      </c>
      <c r="D76" s="12">
        <v>90</v>
      </c>
      <c r="E76" s="13">
        <v>1546168.4100000001</v>
      </c>
      <c r="F76" s="12"/>
      <c r="G76" s="13"/>
      <c r="H76" s="12">
        <v>90</v>
      </c>
      <c r="I76" s="13">
        <v>1546168.4100000001</v>
      </c>
    </row>
    <row r="77" spans="1:9" x14ac:dyDescent="0.25">
      <c r="A77" s="16"/>
      <c r="B77" s="17"/>
      <c r="C77" s="31" t="s">
        <v>48</v>
      </c>
      <c r="D77" s="12">
        <v>64</v>
      </c>
      <c r="E77" s="13">
        <v>1957975.7999999998</v>
      </c>
      <c r="F77" s="12"/>
      <c r="G77" s="13"/>
      <c r="H77" s="12">
        <v>64</v>
      </c>
      <c r="I77" s="13">
        <v>1957975.7999999998</v>
      </c>
    </row>
    <row r="78" spans="1:9" ht="15.75" thickBot="1" x14ac:dyDescent="0.3">
      <c r="A78" s="5"/>
      <c r="B78" s="18"/>
      <c r="C78" s="31" t="s">
        <v>52</v>
      </c>
      <c r="D78" s="12">
        <v>49</v>
      </c>
      <c r="E78" s="13">
        <v>726432.35000000009</v>
      </c>
      <c r="F78" s="12"/>
      <c r="G78" s="13"/>
      <c r="H78" s="12">
        <v>49</v>
      </c>
      <c r="I78" s="13">
        <v>726432.35000000009</v>
      </c>
    </row>
    <row r="79" spans="1:9" ht="15.75" thickBot="1" x14ac:dyDescent="0.3">
      <c r="A79" s="19" t="s">
        <v>70</v>
      </c>
      <c r="B79" s="20"/>
      <c r="C79" s="21"/>
      <c r="D79" s="24">
        <v>291</v>
      </c>
      <c r="E79" s="25">
        <v>5535189.7599999998</v>
      </c>
      <c r="F79" s="26"/>
      <c r="G79" s="25"/>
      <c r="H79" s="26">
        <v>291</v>
      </c>
      <c r="I79" s="32">
        <v>5535189.7599999998</v>
      </c>
    </row>
    <row r="80" spans="1:9" x14ac:dyDescent="0.25">
      <c r="A80" s="4">
        <v>150016</v>
      </c>
      <c r="B80" s="7" t="s">
        <v>71</v>
      </c>
      <c r="C80" s="31" t="s">
        <v>52</v>
      </c>
      <c r="D80" s="12">
        <v>2284</v>
      </c>
      <c r="E80" s="13">
        <v>30783026.959999997</v>
      </c>
      <c r="F80" s="12"/>
      <c r="G80" s="13"/>
      <c r="H80" s="12">
        <v>2284</v>
      </c>
      <c r="I80" s="13">
        <v>30783026.959999997</v>
      </c>
    </row>
    <row r="81" spans="1:9" x14ac:dyDescent="0.25">
      <c r="A81" s="16"/>
      <c r="B81" s="17"/>
      <c r="C81" s="31" t="s">
        <v>27</v>
      </c>
      <c r="D81" s="12">
        <v>81</v>
      </c>
      <c r="E81" s="13">
        <v>1366574.48</v>
      </c>
      <c r="F81" s="12"/>
      <c r="G81" s="13"/>
      <c r="H81" s="12">
        <v>81</v>
      </c>
      <c r="I81" s="13">
        <v>1366574.48</v>
      </c>
    </row>
    <row r="82" spans="1:9" ht="15.75" thickBot="1" x14ac:dyDescent="0.3">
      <c r="A82" s="5"/>
      <c r="B82" s="18"/>
      <c r="C82" s="31" t="s">
        <v>30</v>
      </c>
      <c r="D82" s="12">
        <v>100</v>
      </c>
      <c r="E82" s="13">
        <v>1279978.28</v>
      </c>
      <c r="F82" s="12"/>
      <c r="G82" s="13"/>
      <c r="H82" s="12">
        <v>100</v>
      </c>
      <c r="I82" s="13">
        <v>1279978.28</v>
      </c>
    </row>
    <row r="83" spans="1:9" ht="15.75" thickBot="1" x14ac:dyDescent="0.3">
      <c r="A83" s="19" t="s">
        <v>72</v>
      </c>
      <c r="B83" s="20"/>
      <c r="C83" s="21"/>
      <c r="D83" s="24">
        <v>2465</v>
      </c>
      <c r="E83" s="25">
        <v>33429579.719999999</v>
      </c>
      <c r="F83" s="26"/>
      <c r="G83" s="25"/>
      <c r="H83" s="26">
        <v>2465</v>
      </c>
      <c r="I83" s="32">
        <v>33429579.719999999</v>
      </c>
    </row>
    <row r="84" spans="1:9" ht="15.75" thickBot="1" x14ac:dyDescent="0.3">
      <c r="A84" s="3">
        <v>150017</v>
      </c>
      <c r="B84" s="29" t="s">
        <v>73</v>
      </c>
      <c r="C84" s="31" t="s">
        <v>29</v>
      </c>
      <c r="D84" s="12">
        <v>843</v>
      </c>
      <c r="E84" s="13">
        <v>10755283.67</v>
      </c>
      <c r="F84" s="12"/>
      <c r="G84" s="13"/>
      <c r="H84" s="12">
        <v>843</v>
      </c>
      <c r="I84" s="13">
        <v>10755283.67</v>
      </c>
    </row>
    <row r="85" spans="1:9" ht="15.75" thickBot="1" x14ac:dyDescent="0.3">
      <c r="A85" s="19" t="s">
        <v>74</v>
      </c>
      <c r="B85" s="20"/>
      <c r="C85" s="21"/>
      <c r="D85" s="24">
        <v>843</v>
      </c>
      <c r="E85" s="25">
        <v>10755283.67</v>
      </c>
      <c r="F85" s="26"/>
      <c r="G85" s="25"/>
      <c r="H85" s="26">
        <v>843</v>
      </c>
      <c r="I85" s="32">
        <v>10755283.67</v>
      </c>
    </row>
    <row r="86" spans="1:9" x14ac:dyDescent="0.25">
      <c r="A86" s="4">
        <v>150019</v>
      </c>
      <c r="B86" s="7" t="s">
        <v>75</v>
      </c>
      <c r="C86" s="31" t="s">
        <v>18</v>
      </c>
      <c r="D86" s="12">
        <v>142</v>
      </c>
      <c r="E86" s="13">
        <v>1668803.1900000002</v>
      </c>
      <c r="F86" s="12"/>
      <c r="G86" s="13"/>
      <c r="H86" s="12">
        <v>142</v>
      </c>
      <c r="I86" s="13">
        <v>1668803.1900000002</v>
      </c>
    </row>
    <row r="87" spans="1:9" x14ac:dyDescent="0.25">
      <c r="A87" s="16"/>
      <c r="B87" s="17"/>
      <c r="C87" s="31" t="s">
        <v>47</v>
      </c>
      <c r="D87" s="12">
        <v>168</v>
      </c>
      <c r="E87" s="13">
        <v>1645972.48</v>
      </c>
      <c r="F87" s="12"/>
      <c r="G87" s="13"/>
      <c r="H87" s="12">
        <v>168</v>
      </c>
      <c r="I87" s="13">
        <v>1645972.48</v>
      </c>
    </row>
    <row r="88" spans="1:9" x14ac:dyDescent="0.25">
      <c r="A88" s="16"/>
      <c r="B88" s="17"/>
      <c r="C88" s="31" t="s">
        <v>52</v>
      </c>
      <c r="D88" s="12">
        <v>1343</v>
      </c>
      <c r="E88" s="13">
        <v>10657059.549999999</v>
      </c>
      <c r="F88" s="12"/>
      <c r="G88" s="13"/>
      <c r="H88" s="12">
        <v>1343</v>
      </c>
      <c r="I88" s="13">
        <v>10657059.549999999</v>
      </c>
    </row>
    <row r="89" spans="1:9" x14ac:dyDescent="0.25">
      <c r="A89" s="16"/>
      <c r="B89" s="17"/>
      <c r="C89" s="31" t="s">
        <v>27</v>
      </c>
      <c r="D89" s="12">
        <v>180</v>
      </c>
      <c r="E89" s="13">
        <v>2878363.3699999996</v>
      </c>
      <c r="F89" s="12"/>
      <c r="G89" s="13"/>
      <c r="H89" s="12">
        <v>180</v>
      </c>
      <c r="I89" s="13">
        <v>2878363.3699999996</v>
      </c>
    </row>
    <row r="90" spans="1:9" ht="15.75" thickBot="1" x14ac:dyDescent="0.3">
      <c r="A90" s="5"/>
      <c r="B90" s="18"/>
      <c r="C90" s="31" t="s">
        <v>30</v>
      </c>
      <c r="D90" s="12">
        <v>87</v>
      </c>
      <c r="E90" s="13">
        <v>949772.02</v>
      </c>
      <c r="F90" s="12"/>
      <c r="G90" s="13"/>
      <c r="H90" s="12">
        <v>87</v>
      </c>
      <c r="I90" s="13">
        <v>949772.02</v>
      </c>
    </row>
    <row r="91" spans="1:9" ht="15.75" thickBot="1" x14ac:dyDescent="0.3">
      <c r="A91" s="19" t="s">
        <v>76</v>
      </c>
      <c r="B91" s="20"/>
      <c r="C91" s="21"/>
      <c r="D91" s="24">
        <v>1920</v>
      </c>
      <c r="E91" s="25">
        <v>17799970.609999999</v>
      </c>
      <c r="F91" s="26"/>
      <c r="G91" s="25"/>
      <c r="H91" s="26">
        <v>1920</v>
      </c>
      <c r="I91" s="32">
        <v>17799970.609999999</v>
      </c>
    </row>
    <row r="92" spans="1:9" ht="15.75" thickBot="1" x14ac:dyDescent="0.3">
      <c r="A92" s="3">
        <v>150020</v>
      </c>
      <c r="B92" s="29" t="s">
        <v>77</v>
      </c>
      <c r="C92" s="31" t="s">
        <v>23</v>
      </c>
      <c r="D92" s="12">
        <v>427</v>
      </c>
      <c r="E92" s="13">
        <v>5135844.04</v>
      </c>
      <c r="F92" s="12"/>
      <c r="G92" s="13"/>
      <c r="H92" s="12">
        <v>427</v>
      </c>
      <c r="I92" s="13">
        <v>5135844.04</v>
      </c>
    </row>
    <row r="93" spans="1:9" ht="15.75" thickBot="1" x14ac:dyDescent="0.3">
      <c r="A93" s="19" t="s">
        <v>78</v>
      </c>
      <c r="B93" s="20"/>
      <c r="C93" s="21"/>
      <c r="D93" s="24">
        <v>427</v>
      </c>
      <c r="E93" s="25">
        <v>5135844.04</v>
      </c>
      <c r="F93" s="26"/>
      <c r="G93" s="25"/>
      <c r="H93" s="26">
        <v>427</v>
      </c>
      <c r="I93" s="32">
        <v>5135844.04</v>
      </c>
    </row>
    <row r="94" spans="1:9" ht="15.75" thickBot="1" x14ac:dyDescent="0.3">
      <c r="A94" s="3">
        <v>150025</v>
      </c>
      <c r="B94" s="29" t="s">
        <v>121</v>
      </c>
      <c r="C94" s="31" t="s">
        <v>122</v>
      </c>
      <c r="D94" s="12">
        <v>0</v>
      </c>
      <c r="E94" s="13">
        <v>0</v>
      </c>
      <c r="F94" s="12"/>
      <c r="G94" s="13"/>
      <c r="H94" s="12">
        <v>0</v>
      </c>
      <c r="I94" s="13">
        <v>0</v>
      </c>
    </row>
    <row r="95" spans="1:9" ht="15.75" thickBot="1" x14ac:dyDescent="0.3">
      <c r="A95" s="19" t="s">
        <v>123</v>
      </c>
      <c r="B95" s="20"/>
      <c r="C95" s="21"/>
      <c r="D95" s="24">
        <v>0</v>
      </c>
      <c r="E95" s="25">
        <v>0</v>
      </c>
      <c r="F95" s="26"/>
      <c r="G95" s="25"/>
      <c r="H95" s="26">
        <v>0</v>
      </c>
      <c r="I95" s="32">
        <v>0</v>
      </c>
    </row>
    <row r="96" spans="1:9" ht="15.75" thickBot="1" x14ac:dyDescent="0.3">
      <c r="A96" s="3">
        <v>150026</v>
      </c>
      <c r="B96" s="29" t="s">
        <v>124</v>
      </c>
      <c r="C96" s="31" t="s">
        <v>21</v>
      </c>
      <c r="D96" s="12">
        <v>118</v>
      </c>
      <c r="E96" s="13">
        <v>4417309.46</v>
      </c>
      <c r="F96" s="12">
        <v>1560</v>
      </c>
      <c r="G96" s="13">
        <v>7789891.2000000002</v>
      </c>
      <c r="H96" s="12">
        <v>1678</v>
      </c>
      <c r="I96" s="13">
        <v>12207200.66</v>
      </c>
    </row>
    <row r="97" spans="1:9" ht="15.75" thickBot="1" x14ac:dyDescent="0.3">
      <c r="A97" s="19" t="s">
        <v>125</v>
      </c>
      <c r="B97" s="20"/>
      <c r="C97" s="21"/>
      <c r="D97" s="24">
        <v>118</v>
      </c>
      <c r="E97" s="25">
        <v>4417309.46</v>
      </c>
      <c r="F97" s="26">
        <v>1560</v>
      </c>
      <c r="G97" s="25">
        <v>7789891.2000000002</v>
      </c>
      <c r="H97" s="26">
        <v>1678</v>
      </c>
      <c r="I97" s="32">
        <v>12207200.66</v>
      </c>
    </row>
    <row r="98" spans="1:9" ht="15.75" thickBot="1" x14ac:dyDescent="0.3">
      <c r="A98" s="3">
        <v>150030</v>
      </c>
      <c r="B98" s="29" t="s">
        <v>83</v>
      </c>
      <c r="C98" s="31" t="s">
        <v>84</v>
      </c>
      <c r="D98" s="12">
        <v>1014</v>
      </c>
      <c r="E98" s="13">
        <v>11616126.24</v>
      </c>
      <c r="F98" s="12"/>
      <c r="G98" s="13"/>
      <c r="H98" s="12">
        <v>1014</v>
      </c>
      <c r="I98" s="13">
        <v>11616126.24</v>
      </c>
    </row>
    <row r="99" spans="1:9" ht="15.75" thickBot="1" x14ac:dyDescent="0.3">
      <c r="A99" s="19" t="s">
        <v>85</v>
      </c>
      <c r="B99" s="20"/>
      <c r="C99" s="21"/>
      <c r="D99" s="24">
        <v>1014</v>
      </c>
      <c r="E99" s="25">
        <v>11616126.24</v>
      </c>
      <c r="F99" s="26"/>
      <c r="G99" s="25"/>
      <c r="H99" s="26">
        <v>1014</v>
      </c>
      <c r="I99" s="32">
        <v>11616126.24</v>
      </c>
    </row>
    <row r="100" spans="1:9" ht="15.75" thickBot="1" x14ac:dyDescent="0.3">
      <c r="A100" s="3">
        <v>150031</v>
      </c>
      <c r="B100" s="29" t="s">
        <v>86</v>
      </c>
      <c r="C100" s="31" t="s">
        <v>22</v>
      </c>
      <c r="D100" s="12">
        <v>7692</v>
      </c>
      <c r="E100" s="13">
        <v>609564962.46000004</v>
      </c>
      <c r="F100" s="12"/>
      <c r="G100" s="13"/>
      <c r="H100" s="12">
        <v>7692</v>
      </c>
      <c r="I100" s="13">
        <v>609564962.46000004</v>
      </c>
    </row>
    <row r="101" spans="1:9" ht="15.75" thickBot="1" x14ac:dyDescent="0.3">
      <c r="A101" s="19" t="s">
        <v>87</v>
      </c>
      <c r="B101" s="20"/>
      <c r="C101" s="21"/>
      <c r="D101" s="24">
        <v>7692</v>
      </c>
      <c r="E101" s="25">
        <v>609564962.46000004</v>
      </c>
      <c r="F101" s="26"/>
      <c r="G101" s="25"/>
      <c r="H101" s="26">
        <v>7692</v>
      </c>
      <c r="I101" s="32">
        <v>609564962.46000004</v>
      </c>
    </row>
    <row r="102" spans="1:9" x14ac:dyDescent="0.25">
      <c r="A102" s="4">
        <v>150035</v>
      </c>
      <c r="B102" s="7" t="s">
        <v>126</v>
      </c>
      <c r="C102" s="31" t="s">
        <v>18</v>
      </c>
      <c r="D102" s="12">
        <v>155</v>
      </c>
      <c r="E102" s="13">
        <v>1632658.85</v>
      </c>
      <c r="F102" s="12"/>
      <c r="G102" s="13"/>
      <c r="H102" s="12">
        <v>155</v>
      </c>
      <c r="I102" s="13">
        <v>1632658.85</v>
      </c>
    </row>
    <row r="103" spans="1:9" x14ac:dyDescent="0.25">
      <c r="A103" s="16"/>
      <c r="B103" s="17"/>
      <c r="C103" s="31" t="s">
        <v>22</v>
      </c>
      <c r="D103" s="12">
        <v>387</v>
      </c>
      <c r="E103" s="13">
        <v>17178563.41</v>
      </c>
      <c r="F103" s="12"/>
      <c r="G103" s="13"/>
      <c r="H103" s="12">
        <v>387</v>
      </c>
      <c r="I103" s="13">
        <v>17178563.41</v>
      </c>
    </row>
    <row r="104" spans="1:9" x14ac:dyDescent="0.25">
      <c r="A104" s="16"/>
      <c r="B104" s="17"/>
      <c r="C104" s="31" t="s">
        <v>46</v>
      </c>
      <c r="D104" s="12"/>
      <c r="E104" s="13"/>
      <c r="F104" s="12"/>
      <c r="G104" s="13"/>
      <c r="H104" s="12"/>
      <c r="I104" s="13"/>
    </row>
    <row r="105" spans="1:9" x14ac:dyDescent="0.25">
      <c r="A105" s="16"/>
      <c r="B105" s="17"/>
      <c r="C105" s="31" t="s">
        <v>52</v>
      </c>
      <c r="D105" s="12">
        <v>1678</v>
      </c>
      <c r="E105" s="13">
        <v>14882735.83</v>
      </c>
      <c r="F105" s="12"/>
      <c r="G105" s="13"/>
      <c r="H105" s="12">
        <v>1678</v>
      </c>
      <c r="I105" s="13">
        <v>14882735.83</v>
      </c>
    </row>
    <row r="106" spans="1:9" x14ac:dyDescent="0.25">
      <c r="A106" s="16"/>
      <c r="B106" s="17"/>
      <c r="C106" s="31" t="s">
        <v>26</v>
      </c>
      <c r="D106" s="12">
        <v>37</v>
      </c>
      <c r="E106" s="13">
        <v>701567.85000000009</v>
      </c>
      <c r="F106" s="12"/>
      <c r="G106" s="13"/>
      <c r="H106" s="12">
        <v>37</v>
      </c>
      <c r="I106" s="13">
        <v>701567.85000000009</v>
      </c>
    </row>
    <row r="107" spans="1:9" x14ac:dyDescent="0.25">
      <c r="A107" s="16"/>
      <c r="B107" s="17"/>
      <c r="C107" s="31" t="s">
        <v>27</v>
      </c>
      <c r="D107" s="12">
        <v>49</v>
      </c>
      <c r="E107" s="13">
        <v>495034</v>
      </c>
      <c r="F107" s="12"/>
      <c r="G107" s="13"/>
      <c r="H107" s="12">
        <v>49</v>
      </c>
      <c r="I107" s="13">
        <v>495034</v>
      </c>
    </row>
    <row r="108" spans="1:9" x14ac:dyDescent="0.25">
      <c r="A108" s="16"/>
      <c r="B108" s="17"/>
      <c r="C108" s="31" t="s">
        <v>30</v>
      </c>
      <c r="D108" s="12">
        <v>558</v>
      </c>
      <c r="E108" s="13">
        <v>4642017.82</v>
      </c>
      <c r="F108" s="12"/>
      <c r="G108" s="13"/>
      <c r="H108" s="12">
        <v>558</v>
      </c>
      <c r="I108" s="13">
        <v>4642017.82</v>
      </c>
    </row>
    <row r="109" spans="1:9" ht="15.75" thickBot="1" x14ac:dyDescent="0.3">
      <c r="A109" s="5"/>
      <c r="B109" s="18"/>
      <c r="C109" s="31" t="s">
        <v>32</v>
      </c>
      <c r="D109" s="12">
        <v>36</v>
      </c>
      <c r="E109" s="13">
        <v>318553.3</v>
      </c>
      <c r="F109" s="12"/>
      <c r="G109" s="13"/>
      <c r="H109" s="12">
        <v>36</v>
      </c>
      <c r="I109" s="13">
        <v>318553.3</v>
      </c>
    </row>
    <row r="110" spans="1:9" ht="15.75" thickBot="1" x14ac:dyDescent="0.3">
      <c r="A110" s="19" t="s">
        <v>127</v>
      </c>
      <c r="B110" s="20"/>
      <c r="C110" s="21"/>
      <c r="D110" s="24">
        <v>2900</v>
      </c>
      <c r="E110" s="25">
        <v>39851131.060000002</v>
      </c>
      <c r="F110" s="26"/>
      <c r="G110" s="25"/>
      <c r="H110" s="26">
        <v>2900</v>
      </c>
      <c r="I110" s="32">
        <v>39851131.060000002</v>
      </c>
    </row>
    <row r="111" spans="1:9" x14ac:dyDescent="0.25">
      <c r="A111" s="4">
        <v>150036</v>
      </c>
      <c r="B111" s="7" t="s">
        <v>128</v>
      </c>
      <c r="C111" s="31" t="s">
        <v>16</v>
      </c>
      <c r="D111" s="12">
        <v>577</v>
      </c>
      <c r="E111" s="13">
        <v>4710506.38</v>
      </c>
      <c r="F111" s="12"/>
      <c r="G111" s="13"/>
      <c r="H111" s="12">
        <v>577</v>
      </c>
      <c r="I111" s="13">
        <v>4710506.38</v>
      </c>
    </row>
    <row r="112" spans="1:9" x14ac:dyDescent="0.25">
      <c r="A112" s="16"/>
      <c r="B112" s="17"/>
      <c r="C112" s="31" t="s">
        <v>18</v>
      </c>
      <c r="D112" s="12">
        <v>634</v>
      </c>
      <c r="E112" s="13">
        <v>5474510.1300000008</v>
      </c>
      <c r="F112" s="12"/>
      <c r="G112" s="13"/>
      <c r="H112" s="12">
        <v>634</v>
      </c>
      <c r="I112" s="13">
        <v>5474510.1300000008</v>
      </c>
    </row>
    <row r="113" spans="1:9" x14ac:dyDescent="0.25">
      <c r="A113" s="16"/>
      <c r="B113" s="17"/>
      <c r="C113" s="31" t="s">
        <v>22</v>
      </c>
      <c r="D113" s="12">
        <v>240</v>
      </c>
      <c r="E113" s="13">
        <v>15374183.199999999</v>
      </c>
      <c r="F113" s="12"/>
      <c r="G113" s="13"/>
      <c r="H113" s="12">
        <v>240</v>
      </c>
      <c r="I113" s="13">
        <v>15374183.199999999</v>
      </c>
    </row>
    <row r="114" spans="1:9" x14ac:dyDescent="0.25">
      <c r="A114" s="16"/>
      <c r="B114" s="17"/>
      <c r="C114" s="31" t="s">
        <v>52</v>
      </c>
      <c r="D114" s="12">
        <v>766</v>
      </c>
      <c r="E114" s="13">
        <v>6767235.6100000003</v>
      </c>
      <c r="F114" s="12"/>
      <c r="G114" s="13"/>
      <c r="H114" s="12">
        <v>766</v>
      </c>
      <c r="I114" s="13">
        <v>6767235.6100000003</v>
      </c>
    </row>
    <row r="115" spans="1:9" ht="15.75" thickBot="1" x14ac:dyDescent="0.3">
      <c r="A115" s="5"/>
      <c r="B115" s="18"/>
      <c r="C115" s="31" t="s">
        <v>30</v>
      </c>
      <c r="D115" s="12">
        <v>410</v>
      </c>
      <c r="E115" s="13">
        <v>3231406.33</v>
      </c>
      <c r="F115" s="12"/>
      <c r="G115" s="13"/>
      <c r="H115" s="12">
        <v>410</v>
      </c>
      <c r="I115" s="13">
        <v>3231406.33</v>
      </c>
    </row>
    <row r="116" spans="1:9" ht="15.75" thickBot="1" x14ac:dyDescent="0.3">
      <c r="A116" s="19" t="s">
        <v>129</v>
      </c>
      <c r="B116" s="20"/>
      <c r="C116" s="21"/>
      <c r="D116" s="24">
        <v>2627</v>
      </c>
      <c r="E116" s="25">
        <v>35557841.649999999</v>
      </c>
      <c r="F116" s="26"/>
      <c r="G116" s="25"/>
      <c r="H116" s="26">
        <v>2627</v>
      </c>
      <c r="I116" s="32">
        <v>35557841.649999999</v>
      </c>
    </row>
    <row r="117" spans="1:9" x14ac:dyDescent="0.25">
      <c r="A117" s="4">
        <v>150041</v>
      </c>
      <c r="B117" s="7" t="s">
        <v>130</v>
      </c>
      <c r="C117" s="31" t="s">
        <v>16</v>
      </c>
      <c r="D117" s="12">
        <v>463</v>
      </c>
      <c r="E117" s="13">
        <v>3772500.58</v>
      </c>
      <c r="F117" s="12"/>
      <c r="G117" s="13"/>
      <c r="H117" s="12">
        <v>463</v>
      </c>
      <c r="I117" s="13">
        <v>3772500.58</v>
      </c>
    </row>
    <row r="118" spans="1:9" x14ac:dyDescent="0.25">
      <c r="A118" s="16"/>
      <c r="B118" s="17"/>
      <c r="C118" s="31" t="s">
        <v>18</v>
      </c>
      <c r="D118" s="12">
        <v>589</v>
      </c>
      <c r="E118" s="13">
        <v>4726333.33</v>
      </c>
      <c r="F118" s="12"/>
      <c r="G118" s="13"/>
      <c r="H118" s="12">
        <v>589</v>
      </c>
      <c r="I118" s="13">
        <v>4726333.33</v>
      </c>
    </row>
    <row r="119" spans="1:9" x14ac:dyDescent="0.25">
      <c r="A119" s="16"/>
      <c r="B119" s="17"/>
      <c r="C119" s="31" t="s">
        <v>22</v>
      </c>
      <c r="D119" s="12">
        <v>95</v>
      </c>
      <c r="E119" s="13">
        <v>5211980.8</v>
      </c>
      <c r="F119" s="12"/>
      <c r="G119" s="13"/>
      <c r="H119" s="12">
        <v>95</v>
      </c>
      <c r="I119" s="13">
        <v>5211980.8</v>
      </c>
    </row>
    <row r="120" spans="1:9" ht="15.75" thickBot="1" x14ac:dyDescent="0.3">
      <c r="A120" s="5"/>
      <c r="B120" s="18"/>
      <c r="C120" s="31" t="s">
        <v>52</v>
      </c>
      <c r="D120" s="12">
        <v>815</v>
      </c>
      <c r="E120" s="13">
        <v>6901359.5600000005</v>
      </c>
      <c r="F120" s="12"/>
      <c r="G120" s="13"/>
      <c r="H120" s="12">
        <v>815</v>
      </c>
      <c r="I120" s="13">
        <v>6901359.5600000005</v>
      </c>
    </row>
    <row r="121" spans="1:9" ht="15.75" thickBot="1" x14ac:dyDescent="0.3">
      <c r="A121" s="19" t="s">
        <v>131</v>
      </c>
      <c r="B121" s="20"/>
      <c r="C121" s="21"/>
      <c r="D121" s="24">
        <v>1962</v>
      </c>
      <c r="E121" s="25">
        <v>20612174.270000003</v>
      </c>
      <c r="F121" s="26"/>
      <c r="G121" s="25"/>
      <c r="H121" s="26">
        <v>1962</v>
      </c>
      <c r="I121" s="32">
        <v>20612174.270000003</v>
      </c>
    </row>
    <row r="122" spans="1:9" ht="15.75" thickBot="1" x14ac:dyDescent="0.3">
      <c r="A122" s="3">
        <v>150042</v>
      </c>
      <c r="B122" s="29" t="s">
        <v>132</v>
      </c>
      <c r="C122" s="31" t="s">
        <v>47</v>
      </c>
      <c r="D122" s="12">
        <v>155</v>
      </c>
      <c r="E122" s="13">
        <v>1464871.07</v>
      </c>
      <c r="F122" s="12"/>
      <c r="G122" s="13"/>
      <c r="H122" s="12">
        <v>155</v>
      </c>
      <c r="I122" s="13">
        <v>1464871.07</v>
      </c>
    </row>
    <row r="123" spans="1:9" ht="15.75" thickBot="1" x14ac:dyDescent="0.3">
      <c r="A123" s="19" t="s">
        <v>133</v>
      </c>
      <c r="B123" s="20"/>
      <c r="C123" s="21"/>
      <c r="D123" s="24">
        <v>155</v>
      </c>
      <c r="E123" s="25">
        <v>1464871.07</v>
      </c>
      <c r="F123" s="26"/>
      <c r="G123" s="25"/>
      <c r="H123" s="26">
        <v>155</v>
      </c>
      <c r="I123" s="32">
        <v>1464871.07</v>
      </c>
    </row>
    <row r="124" spans="1:9" ht="15.75" thickBot="1" x14ac:dyDescent="0.3">
      <c r="A124" s="3">
        <v>150043</v>
      </c>
      <c r="B124" s="29" t="s">
        <v>134</v>
      </c>
      <c r="C124" s="31" t="s">
        <v>47</v>
      </c>
      <c r="D124" s="12">
        <v>236</v>
      </c>
      <c r="E124" s="13">
        <v>2418403.1</v>
      </c>
      <c r="F124" s="12"/>
      <c r="G124" s="13"/>
      <c r="H124" s="12">
        <v>236</v>
      </c>
      <c r="I124" s="13">
        <v>2418403.1</v>
      </c>
    </row>
    <row r="125" spans="1:9" ht="15.75" thickBot="1" x14ac:dyDescent="0.3">
      <c r="A125" s="19" t="s">
        <v>135</v>
      </c>
      <c r="B125" s="20"/>
      <c r="C125" s="21"/>
      <c r="D125" s="24">
        <v>236</v>
      </c>
      <c r="E125" s="25">
        <v>2418403.1</v>
      </c>
      <c r="F125" s="26"/>
      <c r="G125" s="25"/>
      <c r="H125" s="26">
        <v>236</v>
      </c>
      <c r="I125" s="32">
        <v>2418403.1</v>
      </c>
    </row>
    <row r="126" spans="1:9" ht="15.75" thickBot="1" x14ac:dyDescent="0.3">
      <c r="A126" s="3">
        <v>150044</v>
      </c>
      <c r="B126" s="29" t="s">
        <v>136</v>
      </c>
      <c r="C126" s="31" t="s">
        <v>47</v>
      </c>
      <c r="D126" s="12">
        <v>157</v>
      </c>
      <c r="E126" s="13">
        <v>1619443.4300000002</v>
      </c>
      <c r="F126" s="12"/>
      <c r="G126" s="13"/>
      <c r="H126" s="12">
        <v>157</v>
      </c>
      <c r="I126" s="13">
        <v>1619443.4300000002</v>
      </c>
    </row>
    <row r="127" spans="1:9" ht="15.75" thickBot="1" x14ac:dyDescent="0.3">
      <c r="A127" s="19" t="s">
        <v>137</v>
      </c>
      <c r="B127" s="20"/>
      <c r="C127" s="21"/>
      <c r="D127" s="24">
        <v>157</v>
      </c>
      <c r="E127" s="25">
        <v>1619443.4300000002</v>
      </c>
      <c r="F127" s="26"/>
      <c r="G127" s="25"/>
      <c r="H127" s="26">
        <v>157</v>
      </c>
      <c r="I127" s="32">
        <v>1619443.4300000002</v>
      </c>
    </row>
    <row r="128" spans="1:9" ht="15.75" thickBot="1" x14ac:dyDescent="0.3">
      <c r="A128" s="3">
        <v>150045</v>
      </c>
      <c r="B128" s="29" t="s">
        <v>138</v>
      </c>
      <c r="C128" s="31" t="s">
        <v>47</v>
      </c>
      <c r="D128" s="12">
        <v>241</v>
      </c>
      <c r="E128" s="13">
        <v>2368649.81</v>
      </c>
      <c r="F128" s="12"/>
      <c r="G128" s="13"/>
      <c r="H128" s="12">
        <v>241</v>
      </c>
      <c r="I128" s="13">
        <v>2368649.81</v>
      </c>
    </row>
    <row r="129" spans="1:9" ht="15.75" thickBot="1" x14ac:dyDescent="0.3">
      <c r="A129" s="19" t="s">
        <v>139</v>
      </c>
      <c r="B129" s="20"/>
      <c r="C129" s="21"/>
      <c r="D129" s="24">
        <v>241</v>
      </c>
      <c r="E129" s="25">
        <v>2368649.81</v>
      </c>
      <c r="F129" s="26"/>
      <c r="G129" s="25"/>
      <c r="H129" s="26">
        <v>241</v>
      </c>
      <c r="I129" s="32">
        <v>2368649.81</v>
      </c>
    </row>
    <row r="130" spans="1:9" ht="15.75" thickBot="1" x14ac:dyDescent="0.3">
      <c r="A130" s="3">
        <v>150063</v>
      </c>
      <c r="B130" s="29" t="s">
        <v>88</v>
      </c>
      <c r="C130" s="31" t="s">
        <v>25</v>
      </c>
      <c r="D130" s="12">
        <v>0</v>
      </c>
      <c r="E130" s="13">
        <v>0</v>
      </c>
      <c r="F130" s="12"/>
      <c r="G130" s="13"/>
      <c r="H130" s="12">
        <v>0</v>
      </c>
      <c r="I130" s="13">
        <v>0</v>
      </c>
    </row>
    <row r="131" spans="1:9" ht="15.75" thickBot="1" x14ac:dyDescent="0.3">
      <c r="A131" s="19" t="s">
        <v>89</v>
      </c>
      <c r="B131" s="20"/>
      <c r="C131" s="21"/>
      <c r="D131" s="24">
        <v>0</v>
      </c>
      <c r="E131" s="25">
        <v>0</v>
      </c>
      <c r="F131" s="26"/>
      <c r="G131" s="25"/>
      <c r="H131" s="26">
        <v>0</v>
      </c>
      <c r="I131" s="32">
        <v>0</v>
      </c>
    </row>
    <row r="132" spans="1:9" x14ac:dyDescent="0.25">
      <c r="A132" s="4">
        <v>150064</v>
      </c>
      <c r="B132" s="7" t="s">
        <v>90</v>
      </c>
      <c r="C132" s="31" t="s">
        <v>14</v>
      </c>
      <c r="D132" s="12">
        <v>0</v>
      </c>
      <c r="E132" s="13">
        <v>0</v>
      </c>
      <c r="F132" s="12"/>
      <c r="G132" s="13"/>
      <c r="H132" s="12">
        <v>0</v>
      </c>
      <c r="I132" s="13">
        <v>0</v>
      </c>
    </row>
    <row r="133" spans="1:9" x14ac:dyDescent="0.25">
      <c r="A133" s="16"/>
      <c r="B133" s="17"/>
      <c r="C133" s="31" t="s">
        <v>16</v>
      </c>
      <c r="D133" s="12">
        <v>0</v>
      </c>
      <c r="E133" s="13">
        <v>0</v>
      </c>
      <c r="F133" s="12"/>
      <c r="G133" s="13"/>
      <c r="H133" s="12">
        <v>0</v>
      </c>
      <c r="I133" s="13">
        <v>0</v>
      </c>
    </row>
    <row r="134" spans="1:9" x14ac:dyDescent="0.25">
      <c r="A134" s="16"/>
      <c r="B134" s="17"/>
      <c r="C134" s="31" t="s">
        <v>18</v>
      </c>
      <c r="D134" s="12">
        <v>0</v>
      </c>
      <c r="E134" s="13">
        <v>0</v>
      </c>
      <c r="F134" s="12"/>
      <c r="G134" s="13"/>
      <c r="H134" s="12">
        <v>0</v>
      </c>
      <c r="I134" s="13">
        <v>0</v>
      </c>
    </row>
    <row r="135" spans="1:9" ht="15.75" thickBot="1" x14ac:dyDescent="0.3">
      <c r="A135" s="5"/>
      <c r="B135" s="18"/>
      <c r="C135" s="31" t="s">
        <v>21</v>
      </c>
      <c r="D135" s="12"/>
      <c r="E135" s="13"/>
      <c r="F135" s="12"/>
      <c r="G135" s="13"/>
      <c r="H135" s="12"/>
      <c r="I135" s="13"/>
    </row>
    <row r="136" spans="1:9" ht="15.75" thickBot="1" x14ac:dyDescent="0.3">
      <c r="A136" s="19" t="s">
        <v>91</v>
      </c>
      <c r="B136" s="20"/>
      <c r="C136" s="21"/>
      <c r="D136" s="24">
        <v>0</v>
      </c>
      <c r="E136" s="25">
        <v>0</v>
      </c>
      <c r="F136" s="26"/>
      <c r="G136" s="25"/>
      <c r="H136" s="26">
        <v>0</v>
      </c>
      <c r="I136" s="32">
        <v>0</v>
      </c>
    </row>
    <row r="137" spans="1:9" ht="15.75" thickBot="1" x14ac:dyDescent="0.3">
      <c r="A137" s="3">
        <v>150081</v>
      </c>
      <c r="B137" s="29" t="s">
        <v>95</v>
      </c>
      <c r="C137" s="31" t="s">
        <v>46</v>
      </c>
      <c r="D137" s="12">
        <v>1356</v>
      </c>
      <c r="E137" s="13">
        <v>33962808.440000027</v>
      </c>
      <c r="F137" s="12"/>
      <c r="G137" s="13"/>
      <c r="H137" s="12">
        <v>1356</v>
      </c>
      <c r="I137" s="13">
        <v>33962808.440000027</v>
      </c>
    </row>
    <row r="138" spans="1:9" ht="15.75" thickBot="1" x14ac:dyDescent="0.3">
      <c r="A138" s="19" t="s">
        <v>96</v>
      </c>
      <c r="B138" s="20"/>
      <c r="C138" s="21"/>
      <c r="D138" s="24">
        <v>1356</v>
      </c>
      <c r="E138" s="25">
        <v>33962808.440000027</v>
      </c>
      <c r="F138" s="26"/>
      <c r="G138" s="25"/>
      <c r="H138" s="26">
        <v>1356</v>
      </c>
      <c r="I138" s="32">
        <v>33962808.440000027</v>
      </c>
    </row>
    <row r="139" spans="1:9" ht="15.75" thickBot="1" x14ac:dyDescent="0.3">
      <c r="A139" s="3">
        <v>150093</v>
      </c>
      <c r="B139" s="29" t="s">
        <v>97</v>
      </c>
      <c r="C139" s="31" t="s">
        <v>31</v>
      </c>
      <c r="D139" s="12">
        <v>58</v>
      </c>
      <c r="E139" s="13">
        <v>1121583.0599999998</v>
      </c>
      <c r="F139" s="12"/>
      <c r="G139" s="13"/>
      <c r="H139" s="12">
        <v>58</v>
      </c>
      <c r="I139" s="13">
        <v>1121583.0599999998</v>
      </c>
    </row>
    <row r="140" spans="1:9" ht="15.75" thickBot="1" x14ac:dyDescent="0.3">
      <c r="A140" s="19" t="s">
        <v>98</v>
      </c>
      <c r="B140" s="20"/>
      <c r="C140" s="21"/>
      <c r="D140" s="24">
        <v>58</v>
      </c>
      <c r="E140" s="25">
        <v>1121583.0599999998</v>
      </c>
      <c r="F140" s="26"/>
      <c r="G140" s="25"/>
      <c r="H140" s="26">
        <v>58</v>
      </c>
      <c r="I140" s="32">
        <v>1121583.0599999998</v>
      </c>
    </row>
    <row r="141" spans="1:9" x14ac:dyDescent="0.25">
      <c r="A141" s="4">
        <v>150098</v>
      </c>
      <c r="B141" s="7" t="s">
        <v>140</v>
      </c>
      <c r="C141" s="31" t="s">
        <v>122</v>
      </c>
      <c r="D141" s="12">
        <v>289</v>
      </c>
      <c r="E141" s="13">
        <v>33868342.790000007</v>
      </c>
      <c r="F141" s="12"/>
      <c r="G141" s="13"/>
      <c r="H141" s="12">
        <v>289</v>
      </c>
      <c r="I141" s="13">
        <v>33868342.790000007</v>
      </c>
    </row>
    <row r="142" spans="1:9" ht="15.75" thickBot="1" x14ac:dyDescent="0.3">
      <c r="A142" s="5"/>
      <c r="B142" s="18"/>
      <c r="C142" s="31" t="s">
        <v>33</v>
      </c>
      <c r="D142" s="12">
        <v>176</v>
      </c>
      <c r="E142" s="13">
        <v>750911.04</v>
      </c>
      <c r="F142" s="12"/>
      <c r="G142" s="13"/>
      <c r="H142" s="12">
        <v>176</v>
      </c>
      <c r="I142" s="13">
        <v>750911.04</v>
      </c>
    </row>
    <row r="143" spans="1:9" ht="15.75" thickBot="1" x14ac:dyDescent="0.3">
      <c r="A143" s="19" t="s">
        <v>141</v>
      </c>
      <c r="B143" s="20"/>
      <c r="C143" s="21"/>
      <c r="D143" s="24">
        <v>465</v>
      </c>
      <c r="E143" s="25">
        <v>34619253.830000006</v>
      </c>
      <c r="F143" s="26"/>
      <c r="G143" s="25"/>
      <c r="H143" s="26">
        <v>465</v>
      </c>
      <c r="I143" s="32">
        <v>34619253.830000006</v>
      </c>
    </row>
    <row r="144" spans="1:9" ht="15.75" thickBot="1" x14ac:dyDescent="0.3">
      <c r="A144" s="3">
        <v>150100</v>
      </c>
      <c r="B144" s="29" t="s">
        <v>142</v>
      </c>
      <c r="C144" s="31" t="s">
        <v>18</v>
      </c>
      <c r="D144" s="12">
        <v>47</v>
      </c>
      <c r="E144" s="13">
        <v>595505.51</v>
      </c>
      <c r="F144" s="12"/>
      <c r="G144" s="13"/>
      <c r="H144" s="12">
        <v>47</v>
      </c>
      <c r="I144" s="13">
        <v>595505.51</v>
      </c>
    </row>
    <row r="145" spans="1:9" ht="15.75" thickBot="1" x14ac:dyDescent="0.3">
      <c r="A145" s="19" t="s">
        <v>143</v>
      </c>
      <c r="B145" s="20"/>
      <c r="C145" s="21"/>
      <c r="D145" s="24">
        <v>47</v>
      </c>
      <c r="E145" s="25">
        <v>595505.51</v>
      </c>
      <c r="F145" s="26"/>
      <c r="G145" s="25"/>
      <c r="H145" s="26">
        <v>47</v>
      </c>
      <c r="I145" s="32">
        <v>595505.51</v>
      </c>
    </row>
    <row r="146" spans="1:9" ht="15.75" thickBot="1" x14ac:dyDescent="0.3">
      <c r="A146" s="3">
        <v>150104</v>
      </c>
      <c r="B146" s="29" t="s">
        <v>144</v>
      </c>
      <c r="C146" s="31" t="s">
        <v>21</v>
      </c>
      <c r="D146" s="12">
        <v>120</v>
      </c>
      <c r="E146" s="13">
        <v>4479433.57</v>
      </c>
      <c r="F146" s="12">
        <v>1560</v>
      </c>
      <c r="G146" s="13">
        <v>7385971.3200000003</v>
      </c>
      <c r="H146" s="12">
        <v>1680</v>
      </c>
      <c r="I146" s="13">
        <v>11865404.890000001</v>
      </c>
    </row>
    <row r="147" spans="1:9" ht="15.75" thickBot="1" x14ac:dyDescent="0.3">
      <c r="A147" s="19" t="s">
        <v>145</v>
      </c>
      <c r="B147" s="20"/>
      <c r="C147" s="21"/>
      <c r="D147" s="24">
        <v>120</v>
      </c>
      <c r="E147" s="25">
        <v>4479433.57</v>
      </c>
      <c r="F147" s="26">
        <v>1560</v>
      </c>
      <c r="G147" s="25">
        <v>7385971.3200000003</v>
      </c>
      <c r="H147" s="26">
        <v>1680</v>
      </c>
      <c r="I147" s="32">
        <v>11865404.890000001</v>
      </c>
    </row>
    <row r="148" spans="1:9" x14ac:dyDescent="0.25">
      <c r="A148" s="4">
        <v>150112</v>
      </c>
      <c r="B148" s="7" t="s">
        <v>99</v>
      </c>
      <c r="C148" s="31" t="s">
        <v>16</v>
      </c>
      <c r="D148" s="12">
        <v>318</v>
      </c>
      <c r="E148" s="13">
        <v>3521613.01</v>
      </c>
      <c r="F148" s="12"/>
      <c r="G148" s="13"/>
      <c r="H148" s="12">
        <v>318</v>
      </c>
      <c r="I148" s="13">
        <v>3521613.01</v>
      </c>
    </row>
    <row r="149" spans="1:9" x14ac:dyDescent="0.25">
      <c r="A149" s="16"/>
      <c r="B149" s="17"/>
      <c r="C149" s="31" t="s">
        <v>18</v>
      </c>
      <c r="D149" s="12">
        <v>732</v>
      </c>
      <c r="E149" s="13">
        <v>9176239.6100000013</v>
      </c>
      <c r="F149" s="12"/>
      <c r="G149" s="13"/>
      <c r="H149" s="12">
        <v>732</v>
      </c>
      <c r="I149" s="13">
        <v>9176239.6100000013</v>
      </c>
    </row>
    <row r="150" spans="1:9" x14ac:dyDescent="0.25">
      <c r="A150" s="16"/>
      <c r="B150" s="17"/>
      <c r="C150" s="31" t="s">
        <v>22</v>
      </c>
      <c r="D150" s="12">
        <v>13</v>
      </c>
      <c r="E150" s="13">
        <v>48472.829999999987</v>
      </c>
      <c r="F150" s="12"/>
      <c r="G150" s="13"/>
      <c r="H150" s="12">
        <v>13</v>
      </c>
      <c r="I150" s="13">
        <v>48472.829999999987</v>
      </c>
    </row>
    <row r="151" spans="1:9" x14ac:dyDescent="0.25">
      <c r="A151" s="16"/>
      <c r="B151" s="17"/>
      <c r="C151" s="31" t="s">
        <v>47</v>
      </c>
      <c r="D151" s="12">
        <v>392</v>
      </c>
      <c r="E151" s="13">
        <v>3723356.09</v>
      </c>
      <c r="F151" s="12"/>
      <c r="G151" s="13"/>
      <c r="H151" s="12">
        <v>392</v>
      </c>
      <c r="I151" s="13">
        <v>3723356.09</v>
      </c>
    </row>
    <row r="152" spans="1:9" x14ac:dyDescent="0.25">
      <c r="A152" s="16"/>
      <c r="B152" s="17"/>
      <c r="C152" s="31" t="s">
        <v>52</v>
      </c>
      <c r="D152" s="12">
        <v>2075</v>
      </c>
      <c r="E152" s="13">
        <v>20770210.73</v>
      </c>
      <c r="F152" s="12"/>
      <c r="G152" s="13"/>
      <c r="H152" s="12">
        <v>2075</v>
      </c>
      <c r="I152" s="13">
        <v>20770210.73</v>
      </c>
    </row>
    <row r="153" spans="1:9" x14ac:dyDescent="0.25">
      <c r="A153" s="16"/>
      <c r="B153" s="17"/>
      <c r="C153" s="31" t="s">
        <v>25</v>
      </c>
      <c r="D153" s="12">
        <v>53</v>
      </c>
      <c r="E153" s="13">
        <v>622383.35999999999</v>
      </c>
      <c r="F153" s="12"/>
      <c r="G153" s="13"/>
      <c r="H153" s="12">
        <v>53</v>
      </c>
      <c r="I153" s="13">
        <v>622383.35999999999</v>
      </c>
    </row>
    <row r="154" spans="1:9" x14ac:dyDescent="0.25">
      <c r="A154" s="16"/>
      <c r="B154" s="17"/>
      <c r="C154" s="31" t="s">
        <v>27</v>
      </c>
      <c r="D154" s="12">
        <v>38</v>
      </c>
      <c r="E154" s="13">
        <v>162516.37</v>
      </c>
      <c r="F154" s="12"/>
      <c r="G154" s="13"/>
      <c r="H154" s="12">
        <v>38</v>
      </c>
      <c r="I154" s="13">
        <v>162516.37</v>
      </c>
    </row>
    <row r="155" spans="1:9" x14ac:dyDescent="0.25">
      <c r="A155" s="16"/>
      <c r="B155" s="17"/>
      <c r="C155" s="31" t="s">
        <v>30</v>
      </c>
      <c r="D155" s="12">
        <v>32</v>
      </c>
      <c r="E155" s="13">
        <v>409088.64</v>
      </c>
      <c r="F155" s="12"/>
      <c r="G155" s="13"/>
      <c r="H155" s="12">
        <v>32</v>
      </c>
      <c r="I155" s="13">
        <v>409088.64</v>
      </c>
    </row>
    <row r="156" spans="1:9" x14ac:dyDescent="0.25">
      <c r="A156" s="16"/>
      <c r="B156" s="17"/>
      <c r="C156" s="31" t="s">
        <v>32</v>
      </c>
      <c r="D156" s="12">
        <v>33</v>
      </c>
      <c r="E156" s="13">
        <v>336980.79000000004</v>
      </c>
      <c r="F156" s="12"/>
      <c r="G156" s="13"/>
      <c r="H156" s="12">
        <v>33</v>
      </c>
      <c r="I156" s="13">
        <v>336980.79000000004</v>
      </c>
    </row>
    <row r="157" spans="1:9" ht="15.75" thickBot="1" x14ac:dyDescent="0.3">
      <c r="A157" s="5"/>
      <c r="B157" s="18"/>
      <c r="C157" s="31" t="s">
        <v>33</v>
      </c>
      <c r="D157" s="12">
        <v>8</v>
      </c>
      <c r="E157" s="13">
        <v>36028.559999999998</v>
      </c>
      <c r="F157" s="12"/>
      <c r="G157" s="13"/>
      <c r="H157" s="12">
        <v>8</v>
      </c>
      <c r="I157" s="13">
        <v>36028.559999999998</v>
      </c>
    </row>
    <row r="158" spans="1:9" ht="15.75" thickBot="1" x14ac:dyDescent="0.3">
      <c r="A158" s="19" t="s">
        <v>100</v>
      </c>
      <c r="B158" s="20"/>
      <c r="C158" s="21"/>
      <c r="D158" s="24">
        <v>3694</v>
      </c>
      <c r="E158" s="25">
        <v>38806889.990000002</v>
      </c>
      <c r="F158" s="26"/>
      <c r="G158" s="25"/>
      <c r="H158" s="26">
        <v>3694</v>
      </c>
      <c r="I158" s="32">
        <v>38806889.990000002</v>
      </c>
    </row>
    <row r="159" spans="1:9" x14ac:dyDescent="0.25">
      <c r="A159" s="4">
        <v>150120</v>
      </c>
      <c r="B159" s="7" t="s">
        <v>103</v>
      </c>
      <c r="C159" s="31" t="s">
        <v>18</v>
      </c>
      <c r="D159" s="12">
        <v>50</v>
      </c>
      <c r="E159" s="13">
        <v>1256977.5</v>
      </c>
      <c r="F159" s="12"/>
      <c r="G159" s="13"/>
      <c r="H159" s="12">
        <v>50</v>
      </c>
      <c r="I159" s="13">
        <v>1256977.5</v>
      </c>
    </row>
    <row r="160" spans="1:9" ht="15.75" thickBot="1" x14ac:dyDescent="0.3">
      <c r="A160" s="5"/>
      <c r="B160" s="18"/>
      <c r="C160" s="31" t="s">
        <v>31</v>
      </c>
      <c r="D160" s="12">
        <v>376</v>
      </c>
      <c r="E160" s="13">
        <v>14190676.600000001</v>
      </c>
      <c r="F160" s="12"/>
      <c r="G160" s="13"/>
      <c r="H160" s="12">
        <v>376</v>
      </c>
      <c r="I160" s="13">
        <v>14190676.600000001</v>
      </c>
    </row>
    <row r="161" spans="1:9" ht="15.75" thickBot="1" x14ac:dyDescent="0.3">
      <c r="A161" s="19" t="s">
        <v>104</v>
      </c>
      <c r="B161" s="20"/>
      <c r="C161" s="21"/>
      <c r="D161" s="24">
        <v>426</v>
      </c>
      <c r="E161" s="25">
        <v>15447654.100000001</v>
      </c>
      <c r="F161" s="26"/>
      <c r="G161" s="25"/>
      <c r="H161" s="26">
        <v>426</v>
      </c>
      <c r="I161" s="32">
        <v>15447654.100000001</v>
      </c>
    </row>
    <row r="162" spans="1:9" ht="15.75" thickBot="1" x14ac:dyDescent="0.3">
      <c r="A162" s="3">
        <v>150138</v>
      </c>
      <c r="B162" s="29" t="s">
        <v>146</v>
      </c>
      <c r="C162" s="31" t="s">
        <v>21</v>
      </c>
      <c r="D162" s="12">
        <v>264</v>
      </c>
      <c r="E162" s="13">
        <v>9900398.3199999984</v>
      </c>
      <c r="F162" s="12">
        <v>3432</v>
      </c>
      <c r="G162" s="13">
        <v>17137760.640000001</v>
      </c>
      <c r="H162" s="12">
        <v>3696</v>
      </c>
      <c r="I162" s="13">
        <v>27038158.960000001</v>
      </c>
    </row>
    <row r="163" spans="1:9" ht="15.75" thickBot="1" x14ac:dyDescent="0.3">
      <c r="A163" s="19" t="s">
        <v>147</v>
      </c>
      <c r="B163" s="20"/>
      <c r="C163" s="21"/>
      <c r="D163" s="24">
        <v>264</v>
      </c>
      <c r="E163" s="25">
        <v>9900398.3199999984</v>
      </c>
      <c r="F163" s="26">
        <v>3432</v>
      </c>
      <c r="G163" s="25">
        <v>17137760.640000001</v>
      </c>
      <c r="H163" s="26">
        <v>3696</v>
      </c>
      <c r="I163" s="32">
        <v>27038158.960000001</v>
      </c>
    </row>
    <row r="164" spans="1:9" ht="15.75" thickBot="1" x14ac:dyDescent="0.3">
      <c r="A164" s="3">
        <v>150139</v>
      </c>
      <c r="B164" s="29" t="s">
        <v>148</v>
      </c>
      <c r="C164" s="31" t="s">
        <v>21</v>
      </c>
      <c r="D164" s="12">
        <v>324</v>
      </c>
      <c r="E164" s="13">
        <v>12082380.359999999</v>
      </c>
      <c r="F164" s="12">
        <v>4212</v>
      </c>
      <c r="G164" s="13">
        <v>20224866.48</v>
      </c>
      <c r="H164" s="12">
        <v>4536</v>
      </c>
      <c r="I164" s="13">
        <v>32307246.84</v>
      </c>
    </row>
    <row r="165" spans="1:9" ht="15.75" thickBot="1" x14ac:dyDescent="0.3">
      <c r="A165" s="19" t="s">
        <v>149</v>
      </c>
      <c r="B165" s="20"/>
      <c r="C165" s="21"/>
      <c r="D165" s="24">
        <v>324</v>
      </c>
      <c r="E165" s="25">
        <v>12082380.359999999</v>
      </c>
      <c r="F165" s="26">
        <v>4212</v>
      </c>
      <c r="G165" s="25">
        <v>20224866.48</v>
      </c>
      <c r="H165" s="26">
        <v>4536</v>
      </c>
      <c r="I165" s="32">
        <v>32307246.84</v>
      </c>
    </row>
    <row r="166" spans="1:9" ht="15.75" thickBot="1" x14ac:dyDescent="0.3">
      <c r="A166" s="3">
        <v>150146</v>
      </c>
      <c r="B166" s="29" t="s">
        <v>105</v>
      </c>
      <c r="C166" s="31" t="s">
        <v>31</v>
      </c>
      <c r="D166" s="12">
        <v>194</v>
      </c>
      <c r="E166" s="13">
        <v>5072155.2199999988</v>
      </c>
      <c r="F166" s="12"/>
      <c r="G166" s="13"/>
      <c r="H166" s="12">
        <v>194</v>
      </c>
      <c r="I166" s="13">
        <v>5072155.2199999988</v>
      </c>
    </row>
    <row r="167" spans="1:9" ht="15.75" thickBot="1" x14ac:dyDescent="0.3">
      <c r="A167" s="19" t="s">
        <v>106</v>
      </c>
      <c r="B167" s="20"/>
      <c r="C167" s="21"/>
      <c r="D167" s="24">
        <v>194</v>
      </c>
      <c r="E167" s="25">
        <v>5072155.2199999988</v>
      </c>
      <c r="F167" s="26"/>
      <c r="G167" s="25"/>
      <c r="H167" s="26">
        <v>194</v>
      </c>
      <c r="I167" s="32">
        <v>5072155.2199999988</v>
      </c>
    </row>
    <row r="168" spans="1:9" ht="15.75" thickBot="1" x14ac:dyDescent="0.3">
      <c r="A168" s="3">
        <v>150152</v>
      </c>
      <c r="B168" s="29" t="s">
        <v>150</v>
      </c>
      <c r="C168" s="31" t="s">
        <v>21</v>
      </c>
      <c r="D168" s="12">
        <v>252</v>
      </c>
      <c r="E168" s="13">
        <v>9577588.879999999</v>
      </c>
      <c r="F168" s="12">
        <v>3276</v>
      </c>
      <c r="G168" s="13">
        <v>15839445.959999999</v>
      </c>
      <c r="H168" s="12">
        <v>3528</v>
      </c>
      <c r="I168" s="13">
        <v>25417034.839999996</v>
      </c>
    </row>
    <row r="169" spans="1:9" ht="15.75" thickBot="1" x14ac:dyDescent="0.3">
      <c r="A169" s="19" t="s">
        <v>151</v>
      </c>
      <c r="B169" s="20"/>
      <c r="C169" s="21"/>
      <c r="D169" s="24">
        <v>252</v>
      </c>
      <c r="E169" s="25">
        <v>9577588.879999999</v>
      </c>
      <c r="F169" s="26">
        <v>3276</v>
      </c>
      <c r="G169" s="25">
        <v>15839445.959999999</v>
      </c>
      <c r="H169" s="26">
        <v>3528</v>
      </c>
      <c r="I169" s="32">
        <v>25417034.839999996</v>
      </c>
    </row>
    <row r="170" spans="1:9" x14ac:dyDescent="0.25">
      <c r="A170" s="4">
        <v>150198</v>
      </c>
      <c r="B170" s="7" t="s">
        <v>152</v>
      </c>
      <c r="C170" s="31" t="s">
        <v>47</v>
      </c>
      <c r="D170" s="12">
        <v>0</v>
      </c>
      <c r="E170" s="13">
        <v>0</v>
      </c>
      <c r="F170" s="12"/>
      <c r="G170" s="13"/>
      <c r="H170" s="12">
        <v>0</v>
      </c>
      <c r="I170" s="13">
        <v>0</v>
      </c>
    </row>
    <row r="171" spans="1:9" ht="15.75" thickBot="1" x14ac:dyDescent="0.3">
      <c r="A171" s="5"/>
      <c r="B171" s="18"/>
      <c r="C171" s="31" t="s">
        <v>52</v>
      </c>
      <c r="D171" s="12">
        <v>0</v>
      </c>
      <c r="E171" s="13">
        <v>0</v>
      </c>
      <c r="F171" s="12"/>
      <c r="G171" s="13"/>
      <c r="H171" s="12">
        <v>0</v>
      </c>
      <c r="I171" s="13">
        <v>0</v>
      </c>
    </row>
    <row r="172" spans="1:9" ht="15.75" thickBot="1" x14ac:dyDescent="0.3">
      <c r="A172" s="19" t="s">
        <v>153</v>
      </c>
      <c r="B172" s="20"/>
      <c r="C172" s="21"/>
      <c r="D172" s="24">
        <v>0</v>
      </c>
      <c r="E172" s="25">
        <v>0</v>
      </c>
      <c r="F172" s="26"/>
      <c r="G172" s="25"/>
      <c r="H172" s="26">
        <v>0</v>
      </c>
      <c r="I172" s="32">
        <v>0</v>
      </c>
    </row>
    <row r="173" spans="1:9" x14ac:dyDescent="0.25">
      <c r="A173" s="4">
        <v>150199</v>
      </c>
      <c r="B173" s="7" t="s">
        <v>154</v>
      </c>
      <c r="C173" s="31" t="s">
        <v>17</v>
      </c>
      <c r="D173" s="12">
        <v>0</v>
      </c>
      <c r="E173" s="13">
        <v>0</v>
      </c>
      <c r="F173" s="12"/>
      <c r="G173" s="13"/>
      <c r="H173" s="12">
        <v>0</v>
      </c>
      <c r="I173" s="13">
        <v>0</v>
      </c>
    </row>
    <row r="174" spans="1:9" x14ac:dyDescent="0.25">
      <c r="A174" s="16"/>
      <c r="B174" s="17"/>
      <c r="C174" s="31" t="s">
        <v>27</v>
      </c>
      <c r="D174" s="12">
        <v>0</v>
      </c>
      <c r="E174" s="13">
        <v>0</v>
      </c>
      <c r="F174" s="12"/>
      <c r="G174" s="13"/>
      <c r="H174" s="12">
        <v>0</v>
      </c>
      <c r="I174" s="13">
        <v>0</v>
      </c>
    </row>
    <row r="175" spans="1:9" x14ac:dyDescent="0.25">
      <c r="A175" s="16"/>
      <c r="B175" s="17"/>
      <c r="C175" s="31" t="s">
        <v>30</v>
      </c>
      <c r="D175" s="12">
        <v>0</v>
      </c>
      <c r="E175" s="13">
        <v>0</v>
      </c>
      <c r="F175" s="12"/>
      <c r="G175" s="13"/>
      <c r="H175" s="12">
        <v>0</v>
      </c>
      <c r="I175" s="13">
        <v>0</v>
      </c>
    </row>
    <row r="176" spans="1:9" ht="15.75" thickBot="1" x14ac:dyDescent="0.3">
      <c r="A176" s="5"/>
      <c r="B176" s="18"/>
      <c r="C176" s="31" t="s">
        <v>32</v>
      </c>
      <c r="D176" s="12">
        <v>198</v>
      </c>
      <c r="E176" s="13">
        <v>6997125.96</v>
      </c>
      <c r="F176" s="12"/>
      <c r="G176" s="13"/>
      <c r="H176" s="12">
        <v>198</v>
      </c>
      <c r="I176" s="13">
        <v>6997125.96</v>
      </c>
    </row>
    <row r="177" spans="1:9" ht="15.75" thickBot="1" x14ac:dyDescent="0.3">
      <c r="A177" s="19" t="s">
        <v>155</v>
      </c>
      <c r="B177" s="20"/>
      <c r="C177" s="21"/>
      <c r="D177" s="24">
        <v>198</v>
      </c>
      <c r="E177" s="25">
        <v>6997125.96</v>
      </c>
      <c r="F177" s="26"/>
      <c r="G177" s="25"/>
      <c r="H177" s="26">
        <v>198</v>
      </c>
      <c r="I177" s="32">
        <v>6997125.96</v>
      </c>
    </row>
    <row r="178" spans="1:9" ht="15.75" thickBot="1" x14ac:dyDescent="0.3">
      <c r="A178" s="3">
        <v>150201</v>
      </c>
      <c r="B178" s="29" t="s">
        <v>156</v>
      </c>
      <c r="C178" s="31" t="s">
        <v>31</v>
      </c>
      <c r="D178" s="12">
        <v>333</v>
      </c>
      <c r="E178" s="13">
        <v>8687123.8000000007</v>
      </c>
      <c r="F178" s="12"/>
      <c r="G178" s="13"/>
      <c r="H178" s="12">
        <v>333</v>
      </c>
      <c r="I178" s="13">
        <v>8687123.8000000007</v>
      </c>
    </row>
    <row r="179" spans="1:9" ht="15.75" thickBot="1" x14ac:dyDescent="0.3">
      <c r="A179" s="19" t="s">
        <v>157</v>
      </c>
      <c r="B179" s="20"/>
      <c r="C179" s="21"/>
      <c r="D179" s="24">
        <v>333</v>
      </c>
      <c r="E179" s="25">
        <v>8687123.8000000007</v>
      </c>
      <c r="F179" s="26"/>
      <c r="G179" s="25"/>
      <c r="H179" s="26">
        <v>333</v>
      </c>
      <c r="I179" s="32">
        <v>8687123.8000000007</v>
      </c>
    </row>
    <row r="180" spans="1:9" x14ac:dyDescent="0.25">
      <c r="A180" t="s">
        <v>114</v>
      </c>
      <c r="D180" s="12">
        <v>43535</v>
      </c>
      <c r="E180" s="13">
        <v>1222991073.2999995</v>
      </c>
      <c r="F180" s="12">
        <v>14040</v>
      </c>
      <c r="G180" s="13">
        <v>68377935.599999994</v>
      </c>
      <c r="H180" s="12">
        <v>57575</v>
      </c>
      <c r="I180" s="13">
        <v>1291369008.8999996</v>
      </c>
    </row>
  </sheetData>
  <pageMargins left="0.7" right="0.7" top="0.49" bottom="0.24" header="0.3" footer="0.3"/>
  <pageSetup paperSize="9" scale="4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(КС)</vt:lpstr>
      <vt:lpstr>Приложение 2 (ДС)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Олейникова Ирина Зауровна</cp:lastModifiedBy>
  <dcterms:created xsi:type="dcterms:W3CDTF">2026-01-16T19:49:02Z</dcterms:created>
  <dcterms:modified xsi:type="dcterms:W3CDTF">2026-01-19T11:28:49Z</dcterms:modified>
</cp:coreProperties>
</file>