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5\Объемы на сайт\"/>
    </mc:Choice>
  </mc:AlternateContent>
  <bookViews>
    <workbookView xWindow="-120" yWindow="-120" windowWidth="29040" windowHeight="15840"/>
  </bookViews>
  <sheets>
    <sheet name="Свод КС" sheetId="3" r:id="rId1"/>
    <sheet name="Свод ДС+ГД" sheetId="2" r:id="rId2"/>
  </sheets>
  <externalReferences>
    <externalReference r:id="rId3"/>
  </externalReferences>
  <definedNames>
    <definedName name="БС_онко" localSheetId="0">#REF!</definedName>
    <definedName name="БС_онко">#REF!</definedName>
    <definedName name="БСбезКД" localSheetId="0">#REF!</definedName>
    <definedName name="БСбезКД">#REF!</definedName>
    <definedName name="ДоляЗП" localSheetId="0">#REF!</definedName>
    <definedName name="ДоляЗП">#REF!</definedName>
    <definedName name="ДоляЗП_онко" localSheetId="0">#REF!</definedName>
    <definedName name="ДоляЗП_онко">#REF!</definedName>
  </definedNames>
  <calcPr calcId="162913"/>
  <pivotCaches>
    <pivotCache cacheId="181" r:id="rId4"/>
    <pivotCache cacheId="18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<sst xmlns="http://schemas.openxmlformats.org/spreadsheetml/2006/main" count="480" uniqueCount="163">
  <si>
    <t>Объемы и стоимость медицинской помощи</t>
  </si>
  <si>
    <t xml:space="preserve">установленные Комиссией по разработке ТП ОМС на 2025 год </t>
  </si>
  <si>
    <t>(Протокол № 15 от 28.12.2024 г.)</t>
  </si>
  <si>
    <t>по круглосуточному стационару</t>
  </si>
  <si>
    <t>Условие МП</t>
  </si>
  <si>
    <t>КС</t>
  </si>
  <si>
    <t>Вид МП</t>
  </si>
  <si>
    <t>Значения</t>
  </si>
  <si>
    <t>КСГ</t>
  </si>
  <si>
    <t>ВМП</t>
  </si>
  <si>
    <t>Итог Кол-во госпитализаций</t>
  </si>
  <si>
    <t>Итог Сумма, руб.</t>
  </si>
  <si>
    <t>Код МО</t>
  </si>
  <si>
    <t>Наименование МО</t>
  </si>
  <si>
    <t>Профиль</t>
  </si>
  <si>
    <t>Кол-во госпитализаций</t>
  </si>
  <si>
    <t>Сумма, руб.</t>
  </si>
  <si>
    <t xml:space="preserve"> ГБУЗ "РКБ" </t>
  </si>
  <si>
    <t>011-Гастроэнтерология</t>
  </si>
  <si>
    <t>014-Гериатрия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</si>
  <si>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</si>
  <si>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</si>
  <si>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</si>
  <si>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</si>
  <si>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</si>
  <si>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</si>
  <si>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</si>
  <si>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</si>
  <si>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</si>
  <si>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</si>
  <si>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</si>
  <si>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</si>
  <si>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122-Эндокринология</t>
  </si>
  <si>
    <t>158-Медицинская реабилитация</t>
  </si>
  <si>
    <t>184-Акушерство и гинекология (искусственное прерывание беременности)</t>
  </si>
  <si>
    <t>136-Акушерство и гинекология (не патология, не роды)</t>
  </si>
  <si>
    <t>162-Оториноларингология (без кохлиарной)</t>
  </si>
  <si>
    <t>112-Хирургия (в т. ч. абдоминальная)</t>
  </si>
  <si>
    <t>081-ссх им</t>
  </si>
  <si>
    <t>081-сссх эн-ия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</si>
  <si>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</si>
  <si>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</si>
  <si>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</si>
  <si>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</si>
  <si>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</si>
  <si>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</si>
  <si>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</si>
  <si>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</si>
  <si>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</si>
  <si>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028-Инфекционные болезни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</si>
  <si>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</si>
  <si>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</si>
  <si>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</si>
  <si>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</si>
  <si>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</si>
  <si>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 xml:space="preserve"> ГБУЗ "РКБСМП" </t>
  </si>
  <si>
    <t>097-Терапия</t>
  </si>
  <si>
    <t>150003 Итог</t>
  </si>
  <si>
    <t xml:space="preserve"> ГБУСО РСО-А "Санаторий "Сосновая Роща"</t>
  </si>
  <si>
    <t>150004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</si>
  <si>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</si>
  <si>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</si>
  <si>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</si>
  <si>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</si>
  <si>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</si>
  <si>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</si>
  <si>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</si>
  <si>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</si>
  <si>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</si>
  <si>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</si>
  <si>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</si>
  <si>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</si>
  <si>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 РФ</t>
  </si>
  <si>
    <t>150015 Итог</t>
  </si>
  <si>
    <t xml:space="preserve"> ГБУЗ "Пригородная ЦРБ" </t>
  </si>
  <si>
    <t>150016 Итог</t>
  </si>
  <si>
    <t xml:space="preserve"> ГБУЗ "РЭД" </t>
  </si>
  <si>
    <t>150017 Итог</t>
  </si>
  <si>
    <t xml:space="preserve"> ГБУЗ "Дигорская ЦРБ"</t>
  </si>
  <si>
    <t>150019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</si>
  <si>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</si>
  <si>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</si>
  <si>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</si>
  <si>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</si>
  <si>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</si>
  <si>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</si>
  <si>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</si>
  <si>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</si>
  <si>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</si>
  <si>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</si>
  <si>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150031 Итог</t>
  </si>
  <si>
    <t xml:space="preserve">ООО "Здоровье" </t>
  </si>
  <si>
    <t>150063 Итог</t>
  </si>
  <si>
    <t>ООО "СЕМЕЙНАЯ МЕДИЦИНА"</t>
  </si>
  <si>
    <t>150064 Итог</t>
  </si>
  <si>
    <t xml:space="preserve"> ФГБУ "СКММ центр МЗ РФ" (г.Беслан)</t>
  </si>
  <si>
    <t>081-сссх импл</t>
  </si>
  <si>
    <t>150072 Итог</t>
  </si>
  <si>
    <t xml:space="preserve"> ГАУЗ  «РОЦ» </t>
  </si>
  <si>
    <t>150081 Итог</t>
  </si>
  <si>
    <t xml:space="preserve"> ГБУ РДРЦ "Тамиск"</t>
  </si>
  <si>
    <t>150093 Итог</t>
  </si>
  <si>
    <t xml:space="preserve"> ГБУЗ " Моздокская ЦРБ"</t>
  </si>
  <si>
    <t>150112 Итог</t>
  </si>
  <si>
    <t xml:space="preserve"> ФГКУ "412 ВГ" Минобороны России"</t>
  </si>
  <si>
    <t>150113 Итог</t>
  </si>
  <si>
    <t>ООО "Центр коррекции двигательных нарушений"</t>
  </si>
  <si>
    <t>150120 Итог</t>
  </si>
  <si>
    <t>ООО СКО "Курорты Осетии"</t>
  </si>
  <si>
    <t>150146 Итог</t>
  </si>
  <si>
    <t>ООО "Мама Плюс"</t>
  </si>
  <si>
    <t>150169 Итог</t>
  </si>
  <si>
    <t xml:space="preserve"> ГБУЗ "РКЦФП" МЗ РСО-А</t>
  </si>
  <si>
    <t>099-Торакальная хирургия</t>
  </si>
  <si>
    <t>150171 Итог</t>
  </si>
  <si>
    <t>ООО "Медэксперт"</t>
  </si>
  <si>
    <t>150192 Итог</t>
  </si>
  <si>
    <t>Общий итог</t>
  </si>
  <si>
    <t>по дневному стационару</t>
  </si>
  <si>
    <t>ДС</t>
  </si>
  <si>
    <t>Гемодиализ</t>
  </si>
  <si>
    <t>Итог Кол-во случаев</t>
  </si>
  <si>
    <t>Кол-во случаев</t>
  </si>
  <si>
    <t>112-Хирургия</t>
  </si>
  <si>
    <t>ООО "Северо-Кавказский нефрологический центр"(диализ)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</si>
  <si>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</si>
  <si>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</si>
  <si>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</si>
  <si>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</si>
  <si>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</si>
  <si>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</si>
  <si>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</si>
  <si>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</si>
  <si>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</si>
  <si>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</si>
  <si>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</si>
  <si>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</si>
  <si>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</si>
  <si>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</si>
  <si>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</si>
  <si>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 xml:space="preserve"> ГБУЗ "РЦОЗСиР"</t>
  </si>
  <si>
    <t>137-акушерство и гинекология (использование вспомогательных репродуктивных технологий)</t>
  </si>
  <si>
    <t>150098 Итог</t>
  </si>
  <si>
    <t>ООО "Клиника внутренних болезней" (дневной стационар)</t>
  </si>
  <si>
    <t>150100 Итог</t>
  </si>
  <si>
    <t>ООО "БМК"(диализ)</t>
  </si>
  <si>
    <t>150104 Итог</t>
  </si>
  <si>
    <t>ООО "Алания Хелскеа" ( диализ)</t>
  </si>
  <si>
    <t>150138 Итог</t>
  </si>
  <si>
    <t>ООО "Медторгсервис" (диализ)</t>
  </si>
  <si>
    <t>150139 Итог</t>
  </si>
  <si>
    <t>ООО "Кристалл-Мед" (диализ)</t>
  </si>
  <si>
    <t>150152 Итог</t>
  </si>
  <si>
    <t>ООО "Динеро"</t>
  </si>
  <si>
    <t>150025 Итог</t>
  </si>
  <si>
    <t xml:space="preserve">ООО "Семейная медицина" </t>
  </si>
  <si>
    <t>ООО "Евромед"</t>
  </si>
  <si>
    <t>150198 Итог</t>
  </si>
  <si>
    <t>ООО "Альмед"</t>
  </si>
  <si>
    <t>150199 Итог</t>
  </si>
  <si>
    <t>ООО "МЕДИЦИНСКИЙ ЦЕНТР "ТЕРРИТОРИЯ ЗДОРОВЬЯ"</t>
  </si>
  <si>
    <t>150201 Итог</t>
  </si>
  <si>
    <t>162-Оториноларингология (без кохлеарной)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</si>
</sst>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2FF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4" xfId="0" applyNumberFormat="1" applyFont="1" applyFill="1" applyBorder="1"/>
    <xf numFmtId="4" fontId="2" fillId="2" borderId="15" xfId="0" applyNumberFormat="1" applyFont="1" applyFill="1" applyBorder="1"/>
    <xf numFmtId="3" fontId="2" fillId="2" borderId="15" xfId="0" applyNumberFormat="1" applyFont="1" applyFill="1" applyBorder="1"/>
    <xf numFmtId="4" fontId="2" fillId="2" borderId="16" xfId="0" applyNumberFormat="1" applyFont="1" applyFill="1" applyBorder="1"/>
    <xf numFmtId="0" fontId="0" fillId="0" borderId="17" xfId="0" applyBorder="1"/>
    <xf numFmtId="0" fontId="0" fillId="0" borderId="0" xfId="0" applyAlignment="1">
      <alignment horizontal="centerContinuous"/>
    </xf>
    <xf numFmtId="0" fontId="0" fillId="0" borderId="18" xfId="0" applyBorder="1"/>
    <xf numFmtId="4" fontId="0" fillId="0" borderId="17" xfId="0" applyNumberFormat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3" fontId="0" fillId="3" borderId="15" xfId="0" applyNumberFormat="1" applyFill="1" applyBorder="1"/>
    <xf numFmtId="4" fontId="0" fillId="3" borderId="15" xfId="0" applyNumberFormat="1" applyFill="1" applyBorder="1"/>
    <xf numFmtId="4" fontId="0" fillId="3" borderId="13" xfId="0" applyNumberForma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0" xfId="0" applyNumberFormat="1"/>
    <xf numFmtId="0" fontId="0" fillId="0" borderId="0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" fontId="3" fillId="2" borderId="11" xfId="0" applyNumberFormat="1" applyFont="1" applyFill="1" applyBorder="1" applyAlignment="1" applyProtection="1"/>
    <xf numFmtId="4" fontId="3" fillId="2" borderId="12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/>
    <xf numFmtId="4" fontId="3" fillId="2" borderId="13" xfId="0" applyNumberFormat="1" applyFont="1" applyFill="1" applyBorder="1" applyAlignment="1" applyProtection="1"/>
  </cellXfs>
  <cellStyles count="1">
    <cellStyle name="Обычный" xfId="0" builtinId="0"/>
  </cellStyles>
  <dxfs count="122"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4" formatCode="#,##0.00"/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МП"/>
      <sheetName val="Объемы ВМП"/>
      <sheetName val="Свод ВМП"/>
      <sheetName val="БС ГД"/>
      <sheetName val="Расчет ГД годовой"/>
      <sheetName val="Свод по ГД годовой (2)"/>
      <sheetName val="Свод КС по МО"/>
      <sheetName val="Свод ДС по МО"/>
      <sheetName val="Макс. для СМО"/>
      <sheetName val="КС и ДС (все)"/>
      <sheetName val="Свод КС"/>
      <sheetName val="Свод КС ВМП"/>
      <sheetName val="Свод ДС+ГД"/>
      <sheetName val="Свод для приложений"/>
      <sheetName val="Свод для приложений ВМ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66.6072255787" createdVersion="6" refreshedVersion="6" minRefreshableVersion="3" recordCount="359">
  <cacheSource type="worksheet">
    <worksheetSource name="КС__КСГ_ВМП__ДС__КСГ_диализ" r:id="rId2"/>
  </cacheSource>
  <cacheFields count="33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199"/>
        <n v="150198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92"/>
        <n v="150201"/>
        <n v="150177" u="1"/>
        <n v="150190" u="1"/>
        <n v="150193" u="1"/>
        <n v="150196" u="1"/>
      </sharedItems>
    </cacheField>
    <cacheField name="Наименование МО" numFmtId="0">
      <sharedItems count="94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ООО &quot;Альмед&quot;"/>
        <s v="ООО &quot;Евромед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Медэксперт&quot;"/>
        <s v="ООО &quot;МЕДИЦИНСКИЙ ЦЕНТР &quot;ТЕРРИТОРИЯ ЗДОРОВЬЯ&quot;"/>
        <s v="ООО &quot;СЕМЕЙНАЯ МЕДИЦИНА&quot;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ООО &quot;Диамед&quot;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ООО &quot;Офтальма&quot;" u="1"/>
        <s v="ФГБОУ ВО СОГМА МИНЗДРАВА РОССИИ" u="1"/>
        <s v="ООО &quot;БМК&quot;" u="1"/>
        <s v="ООО &quot;КРИСТАЛЛ-МЕД&quot;" u="1"/>
        <s v="ООО &quot;С-Медик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АО &quot;МЦРМ&quot;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/>
    </cacheField>
    <cacheField name="Профиль" numFmtId="0">
      <sharedItems containsBlank="1" count="46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081-сссх эн-ия"/>
        <s v="081-ссх им"/>
        <s v="100-Травматология и ортопедия"/>
        <s v="108-Урология"/>
        <s v="112-Хирургия (в т. ч. абдоминальная)"/>
        <s v="116-Челюстно-лицевая хирургия"/>
        <s v="122-Эндокринология"/>
        <s v="136-Акушерство и гинекология (не патология, не роды)"/>
        <s v="158-Медицинская реабилитация"/>
        <s v="162-Оториноларингология (без кохли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12-Хирургия"/>
        <s v="137-акушерство и гинекология (использование вспомогательных репродуктивных технологий)"/>
        <s v="016-Дерматология"/>
        <s v="099-Торакальная хирургия"/>
        <s v="081-сссх импл"/>
        <m u="1"/>
        <s v="016-дерматовенерология" u="1"/>
        <s v="162-оториноларингология (за исключением кохлеарной имплантации)" u="1"/>
        <s v="137-Акушерство и гинекология (ЭКО)" u="1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 u="1"/>
        <s v="076-Радиология" u="1"/>
      </sharedItems>
    </cacheField>
    <cacheField name="Кол-во" numFmtId="0">
      <sharedItems containsSemiMixedTypes="0" containsString="0" containsNumber="1" containsInteger="1" minValue="0" maxValue="9984"/>
    </cacheField>
    <cacheField name="Сумма" numFmtId="0">
      <sharedItems containsSemiMixedTypes="0" containsString="0" containsNumber="1" minValue="0" maxValue="642925491.54999995"/>
    </cacheField>
    <cacheField name="Кол-во Пр.01" numFmtId="0">
      <sharedItems containsNonDate="0" containsString="0" containsBlank="1"/>
    </cacheField>
    <cacheField name="Сумма Пр.01" numFmtId="0">
      <sharedItems containsNonDate="0" containsString="0" containsBlank="1"/>
    </cacheField>
    <cacheField name="Кол-во Пр.02" numFmtId="0">
      <sharedItems containsNonDate="0" containsString="0" containsBlank="1"/>
    </cacheField>
    <cacheField name="Сумма Пр.02" numFmtId="0">
      <sharedItems containsNonDate="0" containsString="0" containsBlank="1"/>
    </cacheField>
    <cacheField name="Кол-во Пр.03" numFmtId="0">
      <sharedItems containsNonDate="0" containsString="0" containsBlank="1"/>
    </cacheField>
    <cacheField name="Сумма Пр.03" numFmtId="0">
      <sharedItems containsNonDate="0" containsString="0" containsBlank="1"/>
    </cacheField>
    <cacheField name="Кол-во Пр.04" numFmtId="0">
      <sharedItems containsNonDate="0" containsString="0" containsBlank="1"/>
    </cacheField>
    <cacheField name="Сумма Пр.04" numFmtId="0">
      <sharedItems containsNonDate="0" containsString="0" containsBlank="1"/>
    </cacheField>
    <cacheField name="Кол-во Пр.05" numFmtId="0">
      <sharedItems containsNonDate="0" containsString="0" containsBlank="1"/>
    </cacheField>
    <cacheField name="Сумма Пр.05" numFmtId="0">
      <sharedItems containsNonDate="0" containsString="0" containsBlank="1"/>
    </cacheField>
    <cacheField name="Кол-во Пр.06" numFmtId="0">
      <sharedItems containsNonDate="0" containsString="0" containsBlank="1"/>
    </cacheField>
    <cacheField name="Сумма Пр.06" numFmtId="0">
      <sharedItems containsNonDate="0" containsString="0" containsBlank="1"/>
    </cacheField>
    <cacheField name="Кол-во Пр.07" numFmtId="0">
      <sharedItems containsNonDate="0" containsString="0" containsBlank="1"/>
    </cacheField>
    <cacheField name="Сумма Пр.07" numFmtId="0">
      <sharedItems containsNonDate="0" containsString="0" containsBlank="1"/>
    </cacheField>
    <cacheField name="Кол-во Пр.08" numFmtId="0">
      <sharedItems containsNonDate="0" containsString="0" containsBlank="1"/>
    </cacheField>
    <cacheField name="Сумма Пр.08" numFmtId="0">
      <sharedItems containsNonDate="0" containsString="0" containsBlank="1"/>
    </cacheField>
    <cacheField name="Кол-во Пр.09" numFmtId="0">
      <sharedItems containsNonDate="0" containsString="0" containsBlank="1"/>
    </cacheField>
    <cacheField name="Сумма Пр.09" numFmtId="0">
      <sharedItems containsNonDate="0" containsString="0" containsBlank="1"/>
    </cacheField>
    <cacheField name="Кол-во Пр.10" numFmtId="0">
      <sharedItems containsNonDate="0" containsString="0" containsBlank="1"/>
    </cacheField>
    <cacheField name="Сумма Пр.10" numFmtId="0">
      <sharedItems containsNonDate="0" containsString="0" containsBlank="1"/>
    </cacheField>
    <cacheField name="Кол-во Пр.11" numFmtId="0">
      <sharedItems containsNonDate="0" containsString="0" containsBlank="1"/>
    </cacheField>
    <cacheField name="Сумма Пр.11" numFmtId="0">
      <sharedItems containsNonDate="0" containsString="0" containsBlank="1"/>
    </cacheField>
    <cacheField name="Кол-во Пр.12" numFmtId="0">
      <sharedItems containsNonDate="0" containsString="0" containsBlank="1"/>
    </cacheField>
    <cacheField name="Сумма Пр.1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67.633978124999" createdVersion="6" refreshedVersion="6" minRefreshableVersion="3" recordCount="359">
  <cacheSource type="worksheet">
    <worksheetSource name="КС__КСГ_ВМП__ДС__КСГ_диализ" r:id="rId2"/>
  </cacheSource>
  <cacheFields count="33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199"/>
        <n v="150198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92"/>
        <n v="150201"/>
        <n v="150190" u="1"/>
        <n v="150193" u="1"/>
        <n v="150177" u="1"/>
        <n v="150196" u="1"/>
      </sharedItems>
    </cacheField>
    <cacheField name="Наименование МО" numFmtId="0">
      <sharedItems count="94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ООО &quot;Альмед&quot;"/>
        <s v="ООО &quot;Евромед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Медэксперт&quot;"/>
        <s v="ООО &quot;МЕДИЦИНСКИЙ ЦЕНТР &quot;ТЕРРИТОРИЯ ЗДОРОВЬЯ&quot;"/>
        <s v="ООО &quot;СЕМЕЙНАЯ МЕДИЦИНА&quot;"/>
        <s v="ООО &quot;СКНЦ&quot;" u="1"/>
        <s v="ГБУЗ &quot;ПОЛИКЛИНИКА №4&quot; МЗ РСО-А" u="1"/>
        <s v="ФГБОУ ВО СОГМА МИНЗДРАВА РОССИИ" u="1"/>
        <s v="ГАУЗ РОЦ МЗ РСО-АЛАНИЯ" u="1"/>
        <s v="ГБУЗ &quot;ПРАВОБЕРЕЖНАЯ ЦРКБ&quot; МЗ РСО-АЛАНИЯ" u="1"/>
        <s v="ООО &quot;МЕДТОРГСЕРВИС&quot;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ООО &quot;КРИСТАЛЛ-МЕД&quot;" u="1"/>
        <s v="ООО &quot;С-Медик&quot;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 РДРЦ &quot;ТАМИСК&quot;" u="1"/>
        <s v="ГБУЗ &quot;РКБСМП&quot; МЗ РСО-АЛАНИЯ" u="1"/>
        <s v="ГБУЗ &quot;ИРАФСКАЯ ЦРБ&quot; МЗ РСО - АЛАНИЯ" u="1"/>
        <s v="ООО&quot; КЛИНИКА ВНУТРЕННИХ БОЛЕЗНЕЙ&quot;" u="1"/>
        <s v="ООО &quot;АЛАНИЯ ХЕЛСКЕА&quot;" u="1"/>
        <s v="ФГКУ &quot;412 ВГ&quot; МИНОБОРОНЫ РОССИИ" u="1"/>
        <s v="ГБУЗ &quot;ПРИГОРОДНАЯ ЦРБ&quot; МЗ РСО-АЛАНИЯ" u="1"/>
        <s v="ООО &quot;ЗДОРОВЬЕ&quot;" u="1"/>
        <s v="ГБУЗ РКБ МЗ РСО-АЛАНИЯ" u="1"/>
        <s v="ГБУЗ РОД МЗ РСО-АЛАНИЯ" u="1"/>
        <s v="ФГБУ &quot;СК ММЦ&quot; МИНЗДРАВА РОССИИ (Г. БЕСЛАН)" u="1"/>
        <s v="ГБУЗ &quot;РЭД&quot; МЗ РСО-А" u="1"/>
        <s v="ГБУЗ РКВД МЗ РСО-АЛАНИЯ" u="1"/>
        <s v="ООО &quot;БМК&quot;" u="1"/>
        <s v="ГБУЗ &quot;ПОЛИКЛИНИКА №1&quot; МЗ РСО-АЛАНИЯ" u="1"/>
        <s v="ГБУЗ &quot;ПОЛИКЛИНИКА №7&quot; МЗ РСО-АЛАНИЯ" u="1"/>
        <s v="ООО &quot;Диамед&quot;" u="1"/>
        <s v="ГБУЗ &quot;МЦРБ&quot; МЗ РСО-АЛАНИЯ" u="1"/>
        <s v="ГБУЗ &quot;РОДИЛЬНЫЙ ДОМ №1&quot; МЗ РСО-АЛАНИЯ" u="1"/>
        <s v="ГБУЗ &quot;РОДИЛЬНЫЙ ДОМ №2&quot; МЗ РСО-АЛАНИЯ" u="1"/>
        <s v="АО &quot;МЦРМ&quot;" u="1"/>
        <s v="ООО &quot;ЦКДН&quot;" u="1"/>
        <s v="ГБУЗ РЦПП МЗ РСО-А" u="1"/>
        <s v="ГБУЗ &quot;РЦОЗС И Р&quot; МЗ РСО-А" u="1"/>
        <s v="ГБУЗ РКЦФП МЗ РСО-АЛАНИЯ" u="1"/>
        <s v="ГБУ &quot;САНАТОРИЙ &quot;СОСНОВАЯ РОЩА&quot;" u="1"/>
        <s v="ГБУЗ &quot;ДЕТСКАЯ ПОЛИКЛИНИКА №4&quot; МЗ РСО-А" u="1"/>
        <s v="ГБУЗ &quot;АЛАГИРСКАЯ ЦРБ&quot;" u="1"/>
        <s v="ООО &quot;Офтальма&quot;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1"/>
        <s v="ВМП 2"/>
        <s v="ВМП 5"/>
        <s v="ВМП 12"/>
        <s v="ВМП 14"/>
        <s v="ВМП 16"/>
        <s v="ВМП 44"/>
        <s v="ВМП 45"/>
        <s v="ВМП 46"/>
        <s v="ВМП 47"/>
        <s v="ВМП 48"/>
        <s v="ВМП 49"/>
        <s v="ВМП 50"/>
        <s v="ВМП 51"/>
        <s v="ВМП 52"/>
        <s v="ВМП 56"/>
        <s v="ВМП 70"/>
        <s v="ВМП 71"/>
        <s v="ВМП 79"/>
        <s v="ВМП 82"/>
        <s v="ВМП 86"/>
        <s v="ВМП 72"/>
        <s v="ВМП 73"/>
        <s v="ВМП 31"/>
        <s v="ВМП 55"/>
        <s v="ВМП 57"/>
        <s v="ВМП 76"/>
        <s v="ВМП 80"/>
        <s v="ВМП 87"/>
        <s v="ВМП 15"/>
        <s v="ВМП 19"/>
        <s v="ВМП 20"/>
        <s v="ВМП 32"/>
        <s v="ВМП 10"/>
        <s v="ВМП 21"/>
        <s v="ВМП 24"/>
        <s v="ВМП 26"/>
        <s v="ГДФ"/>
        <s v="ГД"/>
        <s v="ВМП 69" u="1"/>
        <s v="ВМП 81" u="1"/>
        <s v="ВМП 75" u="1"/>
        <s v="ВМП 77" u="1"/>
      </sharedItems>
    </cacheField>
    <cacheField name="Профиль" numFmtId="0">
      <sharedItems containsBlank="1" count="47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081-сссх эн-ия"/>
        <s v="081-ссх им"/>
        <s v="100-Травматология и ортопедия"/>
        <s v="108-Урология"/>
        <s v="112-Хирургия"/>
        <s v="116-Челюстно-лицевая хирургия"/>
        <s v="122-Эндокринология"/>
        <s v="136-Акушерство и гинекология (не патология, не роды)"/>
        <s v="158-Медицинская реабилитация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использование вспомогательных репродуктивных технологий)"/>
        <s v="016-Дерматология"/>
        <s v="099-Торакальная хирургия"/>
        <s v="081-сссх импл"/>
        <m u="1"/>
        <s v="162-Оториноларингология (без кохлиарной)" u="1"/>
        <s v="016-дерматовенерология" u="1"/>
        <s v="162-оториноларингология (за исключением кохлеарной имплантации)" u="1"/>
        <s v="137-Акушерство и гинекология (ЭКО)" u="1"/>
        <s v="112-Хирургия (в т. ч. абдоминальная)" u="1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 u="1"/>
        <s v="076-Радиология" u="1"/>
      </sharedItems>
    </cacheField>
    <cacheField name="Кол-во" numFmtId="0">
      <sharedItems containsSemiMixedTypes="0" containsString="0" containsNumber="1" containsInteger="1" minValue="0" maxValue="9984"/>
    </cacheField>
    <cacheField name="Сумма" numFmtId="0">
      <sharedItems containsSemiMixedTypes="0" containsString="0" containsNumber="1" minValue="0" maxValue="642925491.54999995"/>
    </cacheField>
    <cacheField name="Кол-во Пр.01" numFmtId="0">
      <sharedItems containsNonDate="0" containsString="0" containsBlank="1"/>
    </cacheField>
    <cacheField name="Сумма Пр.01" numFmtId="0">
      <sharedItems containsNonDate="0" containsString="0" containsBlank="1"/>
    </cacheField>
    <cacheField name="Кол-во Пр.02" numFmtId="0">
      <sharedItems containsNonDate="0" containsString="0" containsBlank="1"/>
    </cacheField>
    <cacheField name="Сумма Пр.02" numFmtId="0">
      <sharedItems containsNonDate="0" containsString="0" containsBlank="1"/>
    </cacheField>
    <cacheField name="Кол-во Пр.03" numFmtId="0">
      <sharedItems containsNonDate="0" containsString="0" containsBlank="1"/>
    </cacheField>
    <cacheField name="Сумма Пр.03" numFmtId="0">
      <sharedItems containsNonDate="0" containsString="0" containsBlank="1"/>
    </cacheField>
    <cacheField name="Кол-во Пр.04" numFmtId="0">
      <sharedItems containsNonDate="0" containsString="0" containsBlank="1"/>
    </cacheField>
    <cacheField name="Сумма Пр.04" numFmtId="0">
      <sharedItems containsNonDate="0" containsString="0" containsBlank="1"/>
    </cacheField>
    <cacheField name="Кол-во Пр.05" numFmtId="0">
      <sharedItems containsNonDate="0" containsString="0" containsBlank="1"/>
    </cacheField>
    <cacheField name="Сумма Пр.05" numFmtId="0">
      <sharedItems containsNonDate="0" containsString="0" containsBlank="1"/>
    </cacheField>
    <cacheField name="Кол-во Пр.06" numFmtId="0">
      <sharedItems containsNonDate="0" containsString="0" containsBlank="1"/>
    </cacheField>
    <cacheField name="Сумма Пр.06" numFmtId="0">
      <sharedItems containsNonDate="0" containsString="0" containsBlank="1"/>
    </cacheField>
    <cacheField name="Кол-во Пр.07" numFmtId="0">
      <sharedItems containsNonDate="0" containsString="0" containsBlank="1"/>
    </cacheField>
    <cacheField name="Сумма Пр.07" numFmtId="0">
      <sharedItems containsNonDate="0" containsString="0" containsBlank="1"/>
    </cacheField>
    <cacheField name="Кол-во Пр.08" numFmtId="0">
      <sharedItems containsNonDate="0" containsString="0" containsBlank="1"/>
    </cacheField>
    <cacheField name="Сумма Пр.08" numFmtId="0">
      <sharedItems containsNonDate="0" containsString="0" containsBlank="1"/>
    </cacheField>
    <cacheField name="Кол-во Пр.09" numFmtId="0">
      <sharedItems containsNonDate="0" containsString="0" containsBlank="1"/>
    </cacheField>
    <cacheField name="Сумма Пр.09" numFmtId="0">
      <sharedItems containsNonDate="0" containsString="0" containsBlank="1"/>
    </cacheField>
    <cacheField name="Кол-во Пр.10" numFmtId="0">
      <sharedItems containsNonDate="0" containsString="0" containsBlank="1"/>
    </cacheField>
    <cacheField name="Сумма Пр.10" numFmtId="0">
      <sharedItems containsNonDate="0" containsString="0" containsBlank="1"/>
    </cacheField>
    <cacheField name="Кол-во Пр.11" numFmtId="0">
      <sharedItems containsNonDate="0" containsString="0" containsBlank="1"/>
    </cacheField>
    <cacheField name="Сумма Пр.11" numFmtId="0">
      <sharedItems containsNonDate="0" containsString="0" containsBlank="1"/>
    </cacheField>
    <cacheField name="Кол-во Пр.12" numFmtId="0">
      <sharedItems containsNonDate="0" containsString="0" containsBlank="1"/>
    </cacheField>
    <cacheField name="Сумма Пр.1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x v="0"/>
    <x v="0"/>
    <s v="Случай"/>
    <x v="0"/>
    <x v="0"/>
    <m/>
    <x v="0"/>
    <n v="1029"/>
    <n v="45137259.9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"/>
    <n v="263"/>
    <n v="16533284.6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2"/>
    <n v="2930"/>
    <n v="171975910.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3"/>
    <n v="1176"/>
    <n v="72676941.12000000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4"/>
    <n v="3110"/>
    <n v="269080558.80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5"/>
    <n v="703"/>
    <n v="78078666.88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6"/>
    <n v="302"/>
    <n v="54949165.75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7"/>
    <n v="823"/>
    <n v="69760319.349999994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8"/>
    <n v="23"/>
    <n v="4533601.0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9"/>
    <n v="808"/>
    <n v="48305641.6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0"/>
    <n v="818"/>
    <n v="2228593.489999979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1"/>
    <n v="178"/>
    <n v="48859915.02000000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2"/>
    <n v="380"/>
    <n v="88611335.050000012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3"/>
    <n v="519"/>
    <n v="58430239.650000006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4"/>
    <n v="2463"/>
    <n v="133834075.29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5"/>
    <n v="1042"/>
    <n v="70964878.57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6"/>
    <n v="659"/>
    <n v="28427540.00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7"/>
    <n v="7"/>
    <n v="355447.6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8"/>
    <n v="5313"/>
    <n v="246403976.2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19"/>
    <n v="1024"/>
    <n v="45734062.13000000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1"/>
    <x v="0"/>
    <m/>
    <x v="19"/>
    <n v="1441"/>
    <n v="41599138.29999999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20"/>
    <n v="961"/>
    <n v="29587690.84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m/>
    <x v="21"/>
    <n v="48"/>
    <n v="942724.3200000000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2"/>
    <n v="287"/>
    <n v="4946663.119999999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0"/>
    <n v="419"/>
    <n v="11487798.4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3"/>
    <n v="163"/>
    <n v="23572813.86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4"/>
    <n v="310"/>
    <n v="14808290.80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5"/>
    <n v="107"/>
    <n v="17642517.37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6"/>
    <n v="721"/>
    <n v="27362216.77000000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7"/>
    <n v="1517"/>
    <n v="50150442.3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8"/>
    <n v="200"/>
    <n v="14545679.9999999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9"/>
    <n v="6475"/>
    <n v="1991507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4"/>
    <n v="337"/>
    <n v="15724561.53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5"/>
    <n v="629"/>
    <n v="30207976.60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6"/>
    <n v="627"/>
    <n v="77743376.56999999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7"/>
    <n v="448"/>
    <n v="21529128.3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30"/>
    <n v="386"/>
    <n v="10554374.8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31"/>
    <n v="187"/>
    <n v="6187121.269999999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9"/>
    <n v="590"/>
    <n v="21178079.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32"/>
    <n v="107"/>
    <n v="9717157.919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13"/>
    <n v="938"/>
    <n v="37417701.71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33"/>
    <n v="100"/>
    <n v="16039323.00000000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16"/>
    <n v="189"/>
    <n v="8429328.179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2"/>
    <n v="25"/>
    <n v="300814.5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0"/>
    <n v="185"/>
    <n v="1947521.5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3"/>
    <n v="35"/>
    <n v="762095.9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4"/>
    <n v="170"/>
    <n v="1842087.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5"/>
    <n v="61"/>
    <n v="12342967.6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6"/>
    <n v="281"/>
    <n v="1536216.2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8"/>
    <n v="35"/>
    <n v="744213.5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4"/>
    <n v="155"/>
    <n v="1350320.5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5"/>
    <n v="70"/>
    <n v="964803.3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7"/>
    <n v="155"/>
    <n v="2526961.2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30"/>
    <n v="305"/>
    <n v="1082417.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31"/>
    <n v="25"/>
    <n v="201429.5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9"/>
    <n v="260"/>
    <n v="7988297.969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32"/>
    <n v="55"/>
    <n v="2752638.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13"/>
    <n v="635"/>
    <n v="8251503.070000000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18"/>
    <n v="2"/>
    <n v="181179.3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19"/>
    <n v="460"/>
    <n v="30946242.40000000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m/>
    <x v="20"/>
    <n v="773"/>
    <n v="32318503.87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19"/>
    <n v="112"/>
    <n v="3756420.789999999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m/>
    <x v="20"/>
    <n v="200"/>
    <n v="5246197.2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0"/>
    <n v="979"/>
    <n v="55669924.53000000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29"/>
    <n v="1165"/>
    <n v="67611835.150000006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2"/>
    <n v="862"/>
    <n v="58373519.399999999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34"/>
    <n v="4272"/>
    <n v="176846302.79999998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13"/>
    <n v="2091"/>
    <n v="116055121.1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15"/>
    <n v="2906"/>
    <n v="214994917.66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33"/>
    <n v="227"/>
    <n v="35319792.599999994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18"/>
    <n v="2328"/>
    <n v="81921900.95999999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m/>
    <x v="21"/>
    <n v="494"/>
    <n v="5212287.860000000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m/>
    <x v="0"/>
    <n v="100"/>
    <n v="2441727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m/>
    <x v="29"/>
    <n v="400"/>
    <n v="46317840.170000002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m/>
    <x v="34"/>
    <n v="100"/>
    <n v="145014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m/>
    <x v="13"/>
    <n v="275"/>
    <n v="8615221.9399999995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m/>
    <x v="35"/>
    <n v="220"/>
    <n v="8716535.9800000004"/>
    <m/>
    <m/>
    <m/>
    <m/>
    <m/>
    <m/>
    <m/>
    <m/>
    <m/>
    <m/>
    <m/>
    <m/>
    <m/>
    <m/>
    <m/>
    <m/>
    <m/>
    <m/>
    <m/>
    <m/>
    <m/>
    <m/>
    <m/>
    <m/>
  </r>
  <r>
    <x v="3"/>
    <x v="3"/>
    <s v="Случай"/>
    <x v="0"/>
    <x v="0"/>
    <m/>
    <x v="19"/>
    <n v="400"/>
    <n v="20674440"/>
    <m/>
    <m/>
    <m/>
    <m/>
    <m/>
    <m/>
    <m/>
    <m/>
    <m/>
    <m/>
    <m/>
    <m/>
    <m/>
    <m/>
    <m/>
    <m/>
    <m/>
    <m/>
    <m/>
    <m/>
    <m/>
    <m/>
    <m/>
    <m/>
  </r>
  <r>
    <x v="3"/>
    <x v="3"/>
    <s v="Случай"/>
    <x v="1"/>
    <x v="0"/>
    <m/>
    <x v="19"/>
    <n v="45"/>
    <n v="793512.4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29"/>
    <n v="419"/>
    <n v="7804105.449999999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4"/>
    <n v="467"/>
    <n v="13733293.16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31"/>
    <n v="352"/>
    <n v="7124824.96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34"/>
    <n v="1937"/>
    <n v="65249924.10999999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15"/>
    <n v="361"/>
    <n v="12175865.76000000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m/>
    <x v="18"/>
    <n v="339"/>
    <n v="7793013.360000000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m/>
    <x v="4"/>
    <n v="517"/>
    <n v="4924803.9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m/>
    <x v="34"/>
    <n v="738"/>
    <n v="6187971.4699999997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m/>
    <x v="15"/>
    <n v="91"/>
    <n v="907000.5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m/>
    <x v="18"/>
    <n v="13"/>
    <n v="98657.23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4"/>
    <n v="391"/>
    <n v="7829946.8099999996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31"/>
    <n v="583"/>
    <n v="10687368.712222224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34"/>
    <n v="789"/>
    <n v="23489178.73666670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13"/>
    <n v="1003"/>
    <n v="50882199.705555566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15"/>
    <n v="442"/>
    <n v="18594619.412222225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m/>
    <x v="18"/>
    <n v="404"/>
    <n v="11366561.70111111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m/>
    <x v="31"/>
    <n v="116"/>
    <n v="738635.97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m/>
    <x v="34"/>
    <n v="1012"/>
    <n v="8279741.740000000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m/>
    <x v="4"/>
    <n v="13"/>
    <n v="202791.9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m/>
    <x v="18"/>
    <n v="165"/>
    <n v="1175660.0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29"/>
    <n v="241"/>
    <n v="5867890.3099999996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4"/>
    <n v="248"/>
    <n v="6306609.9500000002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31"/>
    <n v="175"/>
    <n v="2987430.25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34"/>
    <n v="676"/>
    <n v="24182107.68000000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15"/>
    <n v="86"/>
    <n v="1903237.3699999999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m/>
    <x v="18"/>
    <n v="63"/>
    <n v="1386109.8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m/>
    <x v="4"/>
    <n v="149"/>
    <n v="1361979.74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m/>
    <x v="31"/>
    <n v="207"/>
    <n v="1483031.5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m/>
    <x v="34"/>
    <n v="512"/>
    <n v="4394755.8099999996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m/>
    <x v="15"/>
    <n v="324"/>
    <n v="3267198.74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m/>
    <x v="18"/>
    <n v="116"/>
    <n v="887849.15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m/>
    <x v="4"/>
    <n v="251"/>
    <n v="5250547.940000000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m/>
    <x v="31"/>
    <n v="269"/>
    <n v="4975985.230000000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m/>
    <x v="34"/>
    <n v="913"/>
    <n v="22627239.960000001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m/>
    <x v="15"/>
    <n v="272"/>
    <n v="6623313.4099999992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m/>
    <x v="18"/>
    <n v="338"/>
    <n v="7383589.5999999996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m/>
    <x v="4"/>
    <n v="317"/>
    <n v="2596807.4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m/>
    <x v="31"/>
    <n v="220"/>
    <n v="2003375.01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m/>
    <x v="34"/>
    <n v="961"/>
    <n v="7609583.6799999997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m/>
    <x v="15"/>
    <n v="35"/>
    <n v="319088.34000000003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m/>
    <x v="4"/>
    <n v="71"/>
    <n v="1269981.5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m/>
    <x v="34"/>
    <n v="266"/>
    <n v="6220334.4399999995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m/>
    <x v="15"/>
    <n v="227"/>
    <n v="11602751.55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m/>
    <x v="18"/>
    <n v="953"/>
    <n v="30296031.94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m/>
    <x v="4"/>
    <n v="145"/>
    <n v="1648308.77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m/>
    <x v="34"/>
    <n v="543"/>
    <n v="5432171.410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m/>
    <x v="15"/>
    <n v="200"/>
    <n v="2716037.06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m/>
    <x v="18"/>
    <n v="242"/>
    <n v="3153265.34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m/>
    <x v="29"/>
    <n v="458"/>
    <n v="12384343.42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m/>
    <x v="4"/>
    <n v="950"/>
    <n v="21712326.60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m/>
    <x v="34"/>
    <n v="1443"/>
    <n v="41506453.71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m/>
    <x v="15"/>
    <n v="406"/>
    <n v="11819158.30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m/>
    <x v="18"/>
    <n v="1172"/>
    <n v="40968021.670000002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m/>
    <x v="4"/>
    <n v="126"/>
    <n v="1151609.78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m/>
    <x v="34"/>
    <n v="1169"/>
    <n v="9318067.6099999994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m/>
    <x v="15"/>
    <n v="179"/>
    <n v="2982201.28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m/>
    <x v="18"/>
    <n v="547"/>
    <n v="4266278.01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m/>
    <x v="32"/>
    <n v="71"/>
    <n v="3155589.32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m/>
    <x v="2"/>
    <n v="125"/>
    <n v="2141044.23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m/>
    <x v="4"/>
    <n v="90"/>
    <n v="1716858.84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m/>
    <x v="32"/>
    <n v="65"/>
    <n v="3100901.15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m/>
    <x v="34"/>
    <n v="82"/>
    <n v="1237170.78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m/>
    <x v="19"/>
    <n v="124"/>
    <n v="12810230.439999999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m/>
    <x v="1"/>
    <n v="881"/>
    <n v="45928441.769999996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m/>
    <x v="4"/>
    <n v="669"/>
    <n v="19065924.66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m/>
    <x v="34"/>
    <n v="2064"/>
    <n v="77545562.060000002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m/>
    <x v="15"/>
    <n v="2203"/>
    <n v="69447105.680000007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m/>
    <x v="18"/>
    <n v="1145"/>
    <n v="30783130.350000001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m/>
    <x v="34"/>
    <n v="2936"/>
    <n v="36000000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m/>
    <x v="15"/>
    <n v="75"/>
    <n v="799458.77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m/>
    <x v="18"/>
    <n v="170"/>
    <n v="1701815.12"/>
    <m/>
    <m/>
    <m/>
    <m/>
    <m/>
    <m/>
    <m/>
    <m/>
    <m/>
    <m/>
    <m/>
    <m/>
    <m/>
    <m/>
    <m/>
    <m/>
    <m/>
    <m/>
    <m/>
    <m/>
    <m/>
    <m/>
    <m/>
    <m/>
  </r>
  <r>
    <x v="12"/>
    <x v="12"/>
    <s v="Случай"/>
    <x v="0"/>
    <x v="0"/>
    <m/>
    <x v="17"/>
    <n v="1461"/>
    <n v="64489250.799999997"/>
    <m/>
    <m/>
    <m/>
    <m/>
    <m/>
    <m/>
    <m/>
    <m/>
    <m/>
    <m/>
    <m/>
    <m/>
    <m/>
    <m/>
    <m/>
    <m/>
    <m/>
    <m/>
    <m/>
    <m/>
    <m/>
    <m/>
    <m/>
    <m/>
  </r>
  <r>
    <x v="12"/>
    <x v="12"/>
    <s v="Случай"/>
    <x v="1"/>
    <x v="0"/>
    <m/>
    <x v="17"/>
    <n v="826"/>
    <n v="10434669.300000001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29"/>
    <n v="297"/>
    <n v="6320890.6200000001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4"/>
    <n v="405"/>
    <n v="9946164.1500000004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31"/>
    <n v="348"/>
    <n v="8183724.6000000006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34"/>
    <n v="505"/>
    <n v="16650329.749999998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15"/>
    <n v="816"/>
    <n v="20571359.560000002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m/>
    <x v="18"/>
    <n v="262"/>
    <n v="5776473.8200000003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m/>
    <x v="3"/>
    <n v="18"/>
    <n v="681175.38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m/>
    <x v="4"/>
    <n v="195"/>
    <n v="1693031.36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m/>
    <x v="31"/>
    <n v="162"/>
    <n v="1576270.84"/>
    <m/>
    <m/>
    <m/>
    <m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m/>
    <x v="31"/>
    <n v="0"/>
    <n v="0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m/>
    <x v="34"/>
    <n v="1232"/>
    <n v="9548736.2899999991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m/>
    <x v="22"/>
    <n v="197"/>
    <n v="8368264.5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m/>
    <x v="9"/>
    <n v="1972"/>
    <n v="66876403.760000005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m/>
    <x v="34"/>
    <n v="228"/>
    <n v="7398264.8399999999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1"/>
    <x v="0"/>
    <m/>
    <x v="9"/>
    <n v="427"/>
    <n v="5122742.8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m/>
    <x v="19"/>
    <n v="340"/>
    <n v="16321385.43"/>
    <m/>
    <m/>
    <m/>
    <m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m/>
    <x v="18"/>
    <n v="1890"/>
    <n v="88684657.660000011"/>
    <m/>
    <m/>
    <m/>
    <m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m/>
    <x v="6"/>
    <n v="158"/>
    <n v="20650729.560000002"/>
    <m/>
    <m/>
    <m/>
    <m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m/>
    <x v="18"/>
    <n v="1905"/>
    <n v="93283864.289999992"/>
    <m/>
    <m/>
    <m/>
    <m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m/>
    <x v="6"/>
    <n v="84"/>
    <n v="7085907.3599999994"/>
    <m/>
    <m/>
    <m/>
    <m/>
    <m/>
    <m/>
    <m/>
    <m/>
    <m/>
    <m/>
    <m/>
    <m/>
    <m/>
    <m/>
    <m/>
    <m/>
    <m/>
    <m/>
    <m/>
    <m/>
    <m/>
    <m/>
    <m/>
    <m/>
  </r>
  <r>
    <x v="19"/>
    <x v="19"/>
    <s v="Случай"/>
    <x v="1"/>
    <x v="0"/>
    <m/>
    <x v="36"/>
    <n v="0"/>
    <n v="0"/>
    <m/>
    <m/>
    <m/>
    <m/>
    <m/>
    <m/>
    <m/>
    <m/>
    <m/>
    <m/>
    <m/>
    <m/>
    <m/>
    <m/>
    <m/>
    <m/>
    <m/>
    <m/>
    <m/>
    <m/>
    <m/>
    <m/>
    <m/>
    <m/>
  </r>
  <r>
    <x v="20"/>
    <x v="20"/>
    <s v="Случай"/>
    <x v="1"/>
    <x v="0"/>
    <m/>
    <x v="7"/>
    <n v="120"/>
    <n v="4620545.28"/>
    <m/>
    <m/>
    <m/>
    <m/>
    <m/>
    <m/>
    <m/>
    <m/>
    <m/>
    <m/>
    <m/>
    <m/>
    <m/>
    <m/>
    <m/>
    <m/>
    <m/>
    <m/>
    <m/>
    <m/>
    <m/>
    <m/>
    <m/>
    <m/>
  </r>
  <r>
    <x v="21"/>
    <x v="21"/>
    <s v="Случай"/>
    <x v="0"/>
    <x v="0"/>
    <m/>
    <x v="37"/>
    <n v="679"/>
    <n v="22267465.82"/>
    <m/>
    <m/>
    <m/>
    <m/>
    <m/>
    <m/>
    <m/>
    <m/>
    <m/>
    <m/>
    <m/>
    <m/>
    <m/>
    <m/>
    <m/>
    <m/>
    <m/>
    <m/>
    <m/>
    <m/>
    <m/>
    <m/>
    <m/>
    <m/>
  </r>
  <r>
    <x v="21"/>
    <x v="21"/>
    <s v="Случай"/>
    <x v="1"/>
    <x v="0"/>
    <m/>
    <x v="37"/>
    <n v="1014"/>
    <n v="11362796.52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m/>
    <x v="23"/>
    <n v="161"/>
    <n v="18773888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m/>
    <x v="18"/>
    <n v="240"/>
    <n v="8684395.3699999992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m/>
    <x v="8"/>
    <n v="6896"/>
    <n v="642925491.54999995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1"/>
    <x v="0"/>
    <m/>
    <x v="8"/>
    <n v="8205"/>
    <n v="638035036.75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4"/>
    <n v="71"/>
    <n v="751718.4000000000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8"/>
    <n v="88"/>
    <n v="3684702.46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30"/>
    <n v="1"/>
    <n v="7814.7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34"/>
    <n v="1534"/>
    <n v="12558610.459999999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14"/>
    <n v="32"/>
    <n v="584633.06000000006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15"/>
    <n v="26"/>
    <n v="256764.98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18"/>
    <n v="488"/>
    <n v="3869672.3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m/>
    <x v="20"/>
    <n v="45"/>
    <n v="357455.12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m/>
    <x v="2"/>
    <n v="517"/>
    <n v="4007500.86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m/>
    <x v="4"/>
    <n v="575"/>
    <n v="4547415.88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m/>
    <x v="8"/>
    <n v="101"/>
    <n v="5649997.6600000001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m/>
    <x v="34"/>
    <n v="714"/>
    <n v="5849492.2999999998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m/>
    <x v="18"/>
    <n v="381"/>
    <n v="2928723.99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m/>
    <x v="2"/>
    <n v="430"/>
    <n v="3446347.39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m/>
    <x v="4"/>
    <n v="658"/>
    <n v="5408290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m/>
    <x v="8"/>
    <n v="13"/>
    <n v="461720.23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m/>
    <x v="34"/>
    <n v="765"/>
    <n v="6396051.9299999997"/>
    <m/>
    <m/>
    <m/>
    <m/>
    <m/>
    <m/>
    <m/>
    <m/>
    <m/>
    <m/>
    <m/>
    <m/>
    <m/>
    <m/>
    <m/>
    <m/>
    <m/>
    <m/>
    <m/>
    <m/>
    <m/>
    <m/>
    <m/>
    <m/>
  </r>
  <r>
    <x v="26"/>
    <x v="26"/>
    <s v="Случай"/>
    <x v="1"/>
    <x v="0"/>
    <m/>
    <x v="31"/>
    <n v="152"/>
    <n v="1426515.29"/>
    <m/>
    <m/>
    <m/>
    <m/>
    <m/>
    <m/>
    <m/>
    <m/>
    <m/>
    <m/>
    <m/>
    <m/>
    <m/>
    <m/>
    <m/>
    <m/>
    <m/>
    <m/>
    <m/>
    <m/>
    <m/>
    <m/>
    <m/>
    <m/>
  </r>
  <r>
    <x v="27"/>
    <x v="27"/>
    <s v="Случай"/>
    <x v="1"/>
    <x v="0"/>
    <m/>
    <x v="31"/>
    <n v="186"/>
    <n v="1779140.1"/>
    <m/>
    <m/>
    <m/>
    <m/>
    <m/>
    <m/>
    <m/>
    <m/>
    <m/>
    <m/>
    <m/>
    <m/>
    <m/>
    <m/>
    <m/>
    <m/>
    <m/>
    <m/>
    <m/>
    <m/>
    <m/>
    <m/>
    <m/>
    <m/>
  </r>
  <r>
    <x v="28"/>
    <x v="28"/>
    <s v="Случай"/>
    <x v="1"/>
    <x v="0"/>
    <m/>
    <x v="31"/>
    <n v="137"/>
    <n v="1295412.6100000001"/>
    <m/>
    <m/>
    <m/>
    <m/>
    <m/>
    <m/>
    <m/>
    <m/>
    <m/>
    <m/>
    <m/>
    <m/>
    <m/>
    <m/>
    <m/>
    <m/>
    <m/>
    <m/>
    <m/>
    <m/>
    <m/>
    <m/>
    <m/>
    <m/>
  </r>
  <r>
    <x v="29"/>
    <x v="29"/>
    <s v="Случай"/>
    <x v="1"/>
    <x v="0"/>
    <m/>
    <x v="31"/>
    <n v="205"/>
    <n v="1908380.45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m/>
    <x v="13"/>
    <n v="55"/>
    <n v="3482978.96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m/>
    <x v="14"/>
    <n v="32"/>
    <n v="3530630.82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m/>
    <x v="15"/>
    <n v="1"/>
    <n v="40012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1"/>
    <x v="0"/>
    <m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m/>
    <x v="0"/>
    <n v="30"/>
    <n v="360702.96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m/>
    <x v="2"/>
    <n v="30"/>
    <n v="278835.55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m/>
    <x v="4"/>
    <n v="30"/>
    <n v="357460.6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2"/>
    <n v="159"/>
    <n v="10661923.0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4"/>
    <n v="17"/>
    <n v="1015188.4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5"/>
    <n v="1"/>
    <n v="38070.730000000003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30"/>
    <n v="11"/>
    <n v="953625.31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9"/>
    <n v="22"/>
    <n v="964953.65999999992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0"/>
    <n v="37"/>
    <n v="3171988.17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3"/>
    <n v="21"/>
    <n v="1146207.51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4"/>
    <n v="23"/>
    <n v="1539636.099999999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5"/>
    <n v="22"/>
    <n v="1955756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7"/>
    <n v="27"/>
    <n v="1810681.019999999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m/>
    <x v="19"/>
    <n v="156"/>
    <n v="15935322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0"/>
    <x v="0"/>
    <m/>
    <x v="30"/>
    <n v="2365"/>
    <n v="110693659.45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1"/>
    <x v="0"/>
    <m/>
    <x v="30"/>
    <n v="1102"/>
    <n v="32759046.789999999"/>
    <m/>
    <m/>
    <m/>
    <m/>
    <m/>
    <m/>
    <m/>
    <m/>
    <m/>
    <m/>
    <m/>
    <m/>
    <m/>
    <m/>
    <m/>
    <m/>
    <m/>
    <m/>
    <m/>
    <m/>
    <m/>
    <m/>
    <m/>
    <m/>
  </r>
  <r>
    <x v="34"/>
    <x v="34"/>
    <s v="Случай"/>
    <x v="0"/>
    <x v="0"/>
    <m/>
    <x v="19"/>
    <n v="300"/>
    <n v="7704348.5300000003"/>
    <m/>
    <m/>
    <m/>
    <m/>
    <m/>
    <m/>
    <m/>
    <m/>
    <m/>
    <m/>
    <m/>
    <m/>
    <m/>
    <m/>
    <m/>
    <m/>
    <m/>
    <m/>
    <m/>
    <m/>
    <m/>
    <m/>
    <m/>
    <m/>
  </r>
  <r>
    <x v="34"/>
    <x v="34"/>
    <s v="Случай"/>
    <x v="1"/>
    <x v="0"/>
    <m/>
    <x v="19"/>
    <n v="82"/>
    <n v="1287197.94"/>
    <m/>
    <m/>
    <m/>
    <m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m/>
    <x v="21"/>
    <n v="254"/>
    <n v="752657.36"/>
    <m/>
    <m/>
    <m/>
    <m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m/>
    <x v="36"/>
    <n v="329"/>
    <n v="38433185.420000002"/>
    <m/>
    <m/>
    <m/>
    <m/>
    <m/>
    <m/>
    <m/>
    <m/>
    <m/>
    <m/>
    <m/>
    <m/>
    <m/>
    <m/>
    <m/>
    <m/>
    <m/>
    <m/>
    <m/>
    <m/>
    <m/>
    <m/>
    <m/>
    <m/>
  </r>
  <r>
    <x v="36"/>
    <x v="36"/>
    <s v="Случай"/>
    <x v="1"/>
    <x v="0"/>
    <m/>
    <x v="4"/>
    <n v="100"/>
    <n v="599254.27"/>
    <m/>
    <m/>
    <m/>
    <m/>
    <m/>
    <m/>
    <m/>
    <m/>
    <m/>
    <m/>
    <m/>
    <m/>
    <m/>
    <m/>
    <m/>
    <m/>
    <m/>
    <m/>
    <m/>
    <m/>
    <m/>
    <m/>
    <m/>
    <m/>
  </r>
  <r>
    <x v="37"/>
    <x v="37"/>
    <s v="Случай"/>
    <x v="1"/>
    <x v="0"/>
    <m/>
    <x v="7"/>
    <n v="120"/>
    <n v="4620545.2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26"/>
    <n v="50"/>
    <n v="1192234.5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29"/>
    <n v="1438"/>
    <n v="26432298.4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2"/>
    <n v="1073"/>
    <n v="33094313.770000003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4"/>
    <n v="1225"/>
    <n v="42887112.880000003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31"/>
    <n v="749"/>
    <n v="17378562.03999999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34"/>
    <n v="973"/>
    <n v="27924439.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13"/>
    <n v="502"/>
    <n v="18608419.03000000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14"/>
    <n v="373"/>
    <n v="9066834.1799999997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15"/>
    <n v="761"/>
    <n v="20578788.8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18"/>
    <n v="1478"/>
    <n v="34977229.96000000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6"/>
    <n v="50"/>
    <n v="3544371.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20"/>
    <n v="133"/>
    <n v="2192775.6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2"/>
    <n v="361"/>
    <n v="3020742.2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4"/>
    <n v="983"/>
    <n v="8647850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8"/>
    <n v="40"/>
    <n v="119175.22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31"/>
    <n v="367"/>
    <n v="3362835.8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34"/>
    <n v="1842"/>
    <n v="17217178.35999999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m/>
    <x v="21"/>
    <n v="17"/>
    <n v="129547.5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13"/>
    <n v="50"/>
    <n v="595718.86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15"/>
    <n v="36"/>
    <n v="387817.2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18"/>
    <n v="40"/>
    <n v="362175.0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20"/>
    <n v="41"/>
    <n v="343861.42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m/>
    <x v="21"/>
    <n v="13"/>
    <n v="38130.239999999998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4"/>
    <n v="1"/>
    <n v="21114.86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34"/>
    <n v="2"/>
    <n v="40055.29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13"/>
    <n v="2"/>
    <n v="40684.730000000003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14"/>
    <n v="2"/>
    <n v="41771.94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18"/>
    <n v="1"/>
    <n v="18282.38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15"/>
    <n v="2"/>
    <n v="125380.86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m/>
    <x v="20"/>
    <n v="10"/>
    <n v="234323.43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m/>
    <x v="4"/>
    <n v="70"/>
    <n v="1600383.12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0"/>
    <x v="0"/>
    <m/>
    <x v="19"/>
    <n v="238"/>
    <n v="17850018.579999998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m/>
    <x v="19"/>
    <n v="414"/>
    <n v="13857880.74"/>
    <m/>
    <m/>
    <m/>
    <m/>
    <m/>
    <m/>
    <m/>
    <m/>
    <m/>
    <m/>
    <m/>
    <m/>
    <m/>
    <m/>
    <m/>
    <m/>
    <m/>
    <m/>
    <m/>
    <m/>
    <m/>
    <m/>
    <m/>
    <m/>
  </r>
  <r>
    <x v="41"/>
    <x v="41"/>
    <s v="Случай"/>
    <x v="1"/>
    <x v="0"/>
    <m/>
    <x v="7"/>
    <n v="264"/>
    <n v="10165199.619999999"/>
    <m/>
    <m/>
    <m/>
    <m/>
    <m/>
    <m/>
    <m/>
    <m/>
    <m/>
    <m/>
    <m/>
    <m/>
    <m/>
    <m/>
    <m/>
    <m/>
    <m/>
    <m/>
    <m/>
    <m/>
    <m/>
    <m/>
    <m/>
    <m/>
  </r>
  <r>
    <x v="42"/>
    <x v="42"/>
    <s v="Случай"/>
    <x v="1"/>
    <x v="0"/>
    <m/>
    <x v="7"/>
    <n v="324"/>
    <n v="12475472.26"/>
    <m/>
    <m/>
    <m/>
    <m/>
    <m/>
    <m/>
    <m/>
    <m/>
    <m/>
    <m/>
    <m/>
    <m/>
    <m/>
    <m/>
    <m/>
    <m/>
    <m/>
    <m/>
    <m/>
    <m/>
    <m/>
    <m/>
    <m/>
    <m/>
  </r>
  <r>
    <x v="43"/>
    <x v="43"/>
    <s v="Случай"/>
    <x v="0"/>
    <x v="0"/>
    <m/>
    <x v="19"/>
    <n v="674"/>
    <n v="35890453.589999996"/>
    <m/>
    <m/>
    <m/>
    <m/>
    <m/>
    <m/>
    <m/>
    <m/>
    <m/>
    <m/>
    <m/>
    <m/>
    <m/>
    <m/>
    <m/>
    <m/>
    <m/>
    <m/>
    <m/>
    <m/>
    <m/>
    <m/>
    <m/>
    <m/>
  </r>
  <r>
    <x v="43"/>
    <x v="43"/>
    <s v="Случай"/>
    <x v="1"/>
    <x v="0"/>
    <m/>
    <x v="19"/>
    <n v="200"/>
    <n v="5075926.03"/>
    <m/>
    <m/>
    <m/>
    <m/>
    <m/>
    <m/>
    <m/>
    <m/>
    <m/>
    <m/>
    <m/>
    <m/>
    <m/>
    <m/>
    <m/>
    <m/>
    <m/>
    <m/>
    <m/>
    <m/>
    <m/>
    <m/>
    <m/>
    <m/>
  </r>
  <r>
    <x v="44"/>
    <x v="44"/>
    <s v="Случай"/>
    <x v="1"/>
    <x v="0"/>
    <m/>
    <x v="7"/>
    <n v="252"/>
    <n v="9703145.0899999999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m/>
    <x v="15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m/>
    <x v="20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m/>
    <x v="26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m/>
    <x v="27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m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46"/>
    <x v="46"/>
    <s v="Случай"/>
    <x v="0"/>
    <x v="0"/>
    <m/>
    <x v="38"/>
    <n v="51"/>
    <n v="5101232.16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14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18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15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20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m/>
    <x v="26"/>
    <n v="0"/>
    <n v="0"/>
    <m/>
    <m/>
    <m/>
    <m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m/>
    <x v="34"/>
    <n v="0"/>
    <n v="0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m/>
    <x v="15"/>
    <n v="280"/>
    <n v="2978872.11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m/>
    <x v="15"/>
    <n v="42"/>
    <n v="2290572.94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m/>
    <x v="18"/>
    <n v="133"/>
    <n v="956461.81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m/>
    <x v="18"/>
    <n v="20"/>
    <n v="276964.29000000004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m/>
    <x v="20"/>
    <n v="127"/>
    <n v="3792189.2600000002"/>
    <m/>
    <m/>
    <m/>
    <m/>
    <m/>
    <m/>
    <m/>
    <m/>
    <m/>
    <m/>
    <m/>
    <m/>
    <m/>
    <m/>
    <m/>
    <m/>
    <m/>
    <m/>
    <m/>
    <m/>
    <m/>
    <m/>
    <m/>
    <m/>
  </r>
  <r>
    <x v="48"/>
    <x v="48"/>
    <s v="Случай"/>
    <x v="1"/>
    <x v="0"/>
    <m/>
    <x v="19"/>
    <n v="333"/>
    <n v="8687123.800000000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1"/>
    <x v="18"/>
    <n v="4"/>
    <n v="69084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2"/>
    <x v="18"/>
    <n v="3"/>
    <n v="79398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5"/>
    <x v="0"/>
    <n v="15"/>
    <n v="265021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12"/>
    <x v="11"/>
    <n v="25"/>
    <n v="53844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14"/>
    <x v="5"/>
    <n v="5"/>
    <n v="104157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16"/>
    <x v="5"/>
    <n v="30"/>
    <n v="1195794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4"/>
    <x v="12"/>
    <n v="250"/>
    <n v="411857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5"/>
    <x v="12"/>
    <n v="70"/>
    <n v="1382332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6"/>
    <x v="12"/>
    <n v="15"/>
    <n v="363759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7"/>
    <x v="12"/>
    <n v="200"/>
    <n v="2607220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8"/>
    <x v="12"/>
    <n v="50"/>
    <n v="79086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49"/>
    <x v="12"/>
    <n v="15"/>
    <n v="300123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50"/>
    <x v="12"/>
    <n v="10"/>
    <n v="259353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51"/>
    <x v="12"/>
    <n v="5"/>
    <n v="143627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52"/>
    <x v="12"/>
    <n v="5"/>
    <n v="164632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56"/>
    <x v="10"/>
    <n v="30"/>
    <n v="259558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69"/>
    <x v="13"/>
    <n v="130"/>
    <n v="2317796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70"/>
    <x v="13"/>
    <n v="20"/>
    <n v="736996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76"/>
    <x v="14"/>
    <n v="11"/>
    <n v="139492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79"/>
    <x v="15"/>
    <n v="55"/>
    <n v="1204912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s v="ВМП 81"/>
    <x v="16"/>
    <n v="4"/>
    <n v="664204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s v="ВМП 71"/>
    <x v="13"/>
    <n v="20"/>
    <n v="4200420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s v="ВМП 72"/>
    <x v="13"/>
    <n v="20"/>
    <n v="57832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79"/>
    <x v="15"/>
    <n v="2"/>
    <n v="43815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31"/>
    <x v="30"/>
    <n v="150"/>
    <n v="1231590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4"/>
    <x v="12"/>
    <n v="3"/>
    <n v="49422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5"/>
    <x v="12"/>
    <n v="3"/>
    <n v="59242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6"/>
    <x v="12"/>
    <n v="3"/>
    <n v="72751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7"/>
    <x v="12"/>
    <n v="3"/>
    <n v="391083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8"/>
    <x v="12"/>
    <n v="3"/>
    <n v="47451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49"/>
    <x v="12"/>
    <n v="3"/>
    <n v="600246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55"/>
    <x v="39"/>
    <n v="15"/>
    <n v="4198875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57"/>
    <x v="10"/>
    <n v="5"/>
    <n v="24739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69"/>
    <x v="13"/>
    <n v="50"/>
    <n v="891460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72"/>
    <x v="13"/>
    <n v="20"/>
    <n v="57832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75"/>
    <x v="13"/>
    <n v="1"/>
    <n v="47553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77"/>
    <x v="14"/>
    <n v="2"/>
    <n v="37566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s v="ВМП 82"/>
    <x v="17"/>
    <n v="5"/>
    <n v="122024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s v="ВМП 15"/>
    <x v="5"/>
    <n v="7"/>
    <n v="209274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s v="ВМП 19"/>
    <x v="6"/>
    <n v="20"/>
    <n v="6590320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s v="ВМП 20"/>
    <x v="6"/>
    <n v="3"/>
    <n v="203851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s v="ВМП 32"/>
    <x v="30"/>
    <n v="2"/>
    <n v="238192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1"/>
    <x v="18"/>
    <n v="70"/>
    <n v="1208984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10"/>
    <x v="33"/>
    <n v="30"/>
    <n v="2218236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21"/>
    <x v="8"/>
    <n v="20"/>
    <n v="504848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69"/>
    <x v="13"/>
    <n v="380"/>
    <n v="6775096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71"/>
    <x v="13"/>
    <n v="150"/>
    <n v="3150315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72"/>
    <x v="13"/>
    <n v="210"/>
    <n v="6072444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s v="ВМП 79"/>
    <x v="15"/>
    <n v="80"/>
    <n v="1752600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s v="ВМП 21"/>
    <x v="8"/>
    <n v="75"/>
    <n v="1893180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s v="ВМП 24"/>
    <x v="8"/>
    <n v="5"/>
    <n v="255515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s v="ВМП 26"/>
    <x v="8"/>
    <n v="20"/>
    <n v="4401760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0"/>
    <x v="1"/>
    <s v="ВМП 31"/>
    <x v="30"/>
    <n v="170"/>
    <n v="13958020"/>
    <m/>
    <m/>
    <m/>
    <m/>
    <m/>
    <m/>
    <m/>
    <m/>
    <m/>
    <m/>
    <m/>
    <m/>
    <m/>
    <m/>
    <m/>
    <m/>
    <m/>
    <m/>
    <m/>
    <m/>
    <m/>
    <m/>
    <m/>
    <m/>
  </r>
  <r>
    <x v="20"/>
    <x v="20"/>
    <s v="Услуга"/>
    <x v="1"/>
    <x v="2"/>
    <s v="ГДФ"/>
    <x v="7"/>
    <n v="1560"/>
    <n v="7789891.2000000002"/>
    <m/>
    <m/>
    <m/>
    <m/>
    <m/>
    <m/>
    <m/>
    <m/>
    <m/>
    <m/>
    <m/>
    <m/>
    <m/>
    <m/>
    <m/>
    <m/>
    <m/>
    <m/>
    <m/>
    <m/>
    <m/>
    <m/>
    <m/>
    <m/>
  </r>
  <r>
    <x v="20"/>
    <x v="20"/>
    <s v="Услуга"/>
    <x v="2"/>
    <x v="2"/>
    <s v="ГДФ"/>
    <x v="7"/>
    <n v="4680"/>
    <n v="23369673.600000001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s v="ГД"/>
    <x v="7"/>
    <n v="1092"/>
    <n v="5049003.96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s v="ГДФ"/>
    <x v="7"/>
    <n v="468"/>
    <n v="2336967.36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s v="ГД"/>
    <x v="7"/>
    <n v="2808"/>
    <n v="12983153.039999999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s v="ГДФ"/>
    <x v="7"/>
    <n v="1560"/>
    <n v="7789891.2000000002"/>
    <m/>
    <m/>
    <m/>
    <m/>
    <m/>
    <m/>
    <m/>
    <m/>
    <m/>
    <m/>
    <m/>
    <m/>
    <m/>
    <m/>
    <m/>
    <m/>
    <m/>
    <m/>
    <m/>
    <m/>
    <m/>
    <m/>
    <m/>
    <m/>
  </r>
  <r>
    <x v="41"/>
    <x v="41"/>
    <s v="Услуга"/>
    <x v="1"/>
    <x v="2"/>
    <s v="ГДФ"/>
    <x v="7"/>
    <n v="3432"/>
    <n v="17137760.640000001"/>
    <m/>
    <m/>
    <m/>
    <m/>
    <m/>
    <m/>
    <m/>
    <m/>
    <m/>
    <m/>
    <m/>
    <m/>
    <m/>
    <m/>
    <m/>
    <m/>
    <m/>
    <m/>
    <m/>
    <m/>
    <m/>
    <m/>
    <m/>
    <m/>
  </r>
  <r>
    <x v="41"/>
    <x v="41"/>
    <s v="Услуга"/>
    <x v="2"/>
    <x v="2"/>
    <s v="ГДФ"/>
    <x v="7"/>
    <n v="9984"/>
    <n v="49855303.68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s v="ГД"/>
    <x v="7"/>
    <n v="2184"/>
    <n v="10098007.92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s v="ГДФ"/>
    <x v="7"/>
    <n v="2028"/>
    <n v="10126858.560000001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s v="ГД"/>
    <x v="7"/>
    <n v="6552"/>
    <n v="30294023.760000002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s v="ГДФ"/>
    <x v="7"/>
    <n v="5772"/>
    <n v="28822597.440000001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s v="ГД"/>
    <x v="7"/>
    <n v="1404"/>
    <n v="6491576.5199999996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s v="ГДФ"/>
    <x v="7"/>
    <n v="1872"/>
    <n v="9347869.4399999995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s v="ГД"/>
    <x v="7"/>
    <n v="3744"/>
    <n v="17310870.719999999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s v="ГДФ"/>
    <x v="7"/>
    <n v="5616"/>
    <n v="28043608.32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26"/>
    <n v="20"/>
    <n v="341880.43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13"/>
    <n v="31"/>
    <n v="649925.2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14"/>
    <n v="94"/>
    <n v="2460217.139999999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18"/>
    <n v="30"/>
    <n v="317428.92000000004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15"/>
    <n v="189"/>
    <n v="4426382.0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m/>
    <x v="20"/>
    <n v="31"/>
    <n v="497136.44"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9">
  <r>
    <x v="0"/>
    <x v="0"/>
    <s v="Случай"/>
    <x v="0"/>
    <x v="0"/>
    <x v="0"/>
    <x v="0"/>
    <n v="1029"/>
    <n v="45137259.9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"/>
    <n v="263"/>
    <n v="16533284.6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"/>
    <n v="2930"/>
    <n v="171975910.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3"/>
    <n v="1176"/>
    <n v="72676941.12000000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4"/>
    <n v="3110"/>
    <n v="269080558.80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5"/>
    <n v="703"/>
    <n v="78078666.88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6"/>
    <n v="302"/>
    <n v="54949165.75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7"/>
    <n v="823"/>
    <n v="69760319.349999994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8"/>
    <n v="23"/>
    <n v="4533601.0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9"/>
    <n v="808"/>
    <n v="48305641.6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0"/>
    <n v="818"/>
    <n v="2228593.489999979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1"/>
    <n v="178"/>
    <n v="48859915.02000000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2"/>
    <n v="380"/>
    <n v="88611335.050000012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3"/>
    <n v="519"/>
    <n v="58430239.650000006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4"/>
    <n v="2463"/>
    <n v="133834075.2900000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5"/>
    <n v="1042"/>
    <n v="70964878.57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6"/>
    <n v="659"/>
    <n v="28427540.00999999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7"/>
    <n v="7"/>
    <n v="355447.6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8"/>
    <n v="5313"/>
    <n v="246403976.2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9"/>
    <n v="1024"/>
    <n v="45734062.130000003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1"/>
    <x v="0"/>
    <x v="0"/>
    <x v="19"/>
    <n v="1441"/>
    <n v="41599138.29999999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0"/>
    <n v="961"/>
    <n v="29587690.84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1"/>
    <n v="48"/>
    <n v="942724.3200000000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2"/>
    <n v="287"/>
    <n v="4946663.119999999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0"/>
    <n v="419"/>
    <n v="11487798.4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3"/>
    <n v="163"/>
    <n v="23572813.86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4"/>
    <n v="310"/>
    <n v="14808290.80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5"/>
    <n v="107"/>
    <n v="17642517.37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6"/>
    <n v="721"/>
    <n v="27362216.77000000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7"/>
    <n v="1517"/>
    <n v="50150442.3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8"/>
    <n v="200"/>
    <n v="14545679.9999999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9"/>
    <n v="6475"/>
    <n v="1991507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4"/>
    <n v="337"/>
    <n v="15724561.53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5"/>
    <n v="629"/>
    <n v="30207976.60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6"/>
    <n v="627"/>
    <n v="77743376.56999999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7"/>
    <n v="448"/>
    <n v="21529128.3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0"/>
    <n v="386"/>
    <n v="10554374.8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1"/>
    <n v="187"/>
    <n v="6187121.269999999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9"/>
    <n v="590"/>
    <n v="21178079.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2"/>
    <n v="107"/>
    <n v="9717157.919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3"/>
    <n v="938"/>
    <n v="37417701.7199999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3"/>
    <n v="100"/>
    <n v="16039323.00000000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6"/>
    <n v="189"/>
    <n v="8429328.179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2"/>
    <n v="25"/>
    <n v="300814.5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0"/>
    <n v="185"/>
    <n v="1947521.5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3"/>
    <n v="35"/>
    <n v="762095.9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4"/>
    <n v="170"/>
    <n v="1842087.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5"/>
    <n v="61"/>
    <n v="12342967.6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6"/>
    <n v="281"/>
    <n v="1536216.24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8"/>
    <n v="35"/>
    <n v="744213.5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4"/>
    <n v="155"/>
    <n v="1350320.5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5"/>
    <n v="70"/>
    <n v="964803.3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7"/>
    <n v="155"/>
    <n v="2526961.2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0"/>
    <n v="305"/>
    <n v="1082417.99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1"/>
    <n v="25"/>
    <n v="201429.5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9"/>
    <n v="260"/>
    <n v="7988297.9699999997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2"/>
    <n v="55"/>
    <n v="2752638.9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13"/>
    <n v="635"/>
    <n v="8251503.0700000003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8"/>
    <n v="2"/>
    <n v="181179.3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9"/>
    <n v="460"/>
    <n v="30946242.400000002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0"/>
    <n v="773"/>
    <n v="32318503.87000000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19"/>
    <n v="112"/>
    <n v="3756420.7899999996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0"/>
    <n v="200"/>
    <n v="5246197.2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0"/>
    <n v="979"/>
    <n v="55669924.53000000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9"/>
    <n v="1165"/>
    <n v="67611835.150000006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"/>
    <n v="862"/>
    <n v="58373519.399999999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34"/>
    <n v="4272"/>
    <n v="176846302.79999998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3"/>
    <n v="2091"/>
    <n v="116055121.11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5"/>
    <n v="2906"/>
    <n v="214994917.66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33"/>
    <n v="227"/>
    <n v="35319792.599999994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8"/>
    <n v="2328"/>
    <n v="81921900.95999999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1"/>
    <n v="494"/>
    <n v="5212287.860000000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0"/>
    <n v="100"/>
    <n v="2441727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29"/>
    <n v="400"/>
    <n v="46317840.170000002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34"/>
    <n v="100"/>
    <n v="1450143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13"/>
    <n v="275"/>
    <n v="8615221.9399999995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15"/>
    <n v="220"/>
    <n v="8716535.9800000004"/>
    <m/>
    <m/>
    <m/>
    <m/>
    <m/>
    <m/>
    <m/>
    <m/>
    <m/>
    <m/>
    <m/>
    <m/>
    <m/>
    <m/>
    <m/>
    <m/>
    <m/>
    <m/>
    <m/>
    <m/>
    <m/>
    <m/>
    <m/>
    <m/>
  </r>
  <r>
    <x v="3"/>
    <x v="3"/>
    <s v="Случай"/>
    <x v="0"/>
    <x v="0"/>
    <x v="0"/>
    <x v="19"/>
    <n v="400"/>
    <n v="20674440"/>
    <m/>
    <m/>
    <m/>
    <m/>
    <m/>
    <m/>
    <m/>
    <m/>
    <m/>
    <m/>
    <m/>
    <m/>
    <m/>
    <m/>
    <m/>
    <m/>
    <m/>
    <m/>
    <m/>
    <m/>
    <m/>
    <m/>
    <m/>
    <m/>
  </r>
  <r>
    <x v="3"/>
    <x v="3"/>
    <s v="Случай"/>
    <x v="1"/>
    <x v="0"/>
    <x v="0"/>
    <x v="19"/>
    <n v="45"/>
    <n v="793512.4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29"/>
    <n v="419"/>
    <n v="7804105.449999999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4"/>
    <n v="467"/>
    <n v="13733293.16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31"/>
    <n v="352"/>
    <n v="7124824.96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34"/>
    <n v="1937"/>
    <n v="65249924.10999999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15"/>
    <n v="361"/>
    <n v="12175865.76000000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18"/>
    <n v="339"/>
    <n v="7793013.360000000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4"/>
    <n v="517"/>
    <n v="4924803.93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34"/>
    <n v="738"/>
    <n v="6187971.4699999997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15"/>
    <n v="91"/>
    <n v="907000.52"/>
    <m/>
    <m/>
    <m/>
    <m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18"/>
    <n v="13"/>
    <n v="98657.23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4"/>
    <n v="391"/>
    <n v="7829946.8099999996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31"/>
    <n v="583"/>
    <n v="10687368.712222224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34"/>
    <n v="789"/>
    <n v="23489178.73666670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3"/>
    <n v="1003"/>
    <n v="50882199.705555566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5"/>
    <n v="442"/>
    <n v="18594619.412222225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8"/>
    <n v="404"/>
    <n v="11366561.70111111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31"/>
    <n v="116"/>
    <n v="738635.97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34"/>
    <n v="1012"/>
    <n v="8279741.740000000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4"/>
    <n v="13"/>
    <n v="202791.92"/>
    <m/>
    <m/>
    <m/>
    <m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18"/>
    <n v="165"/>
    <n v="1175660.0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29"/>
    <n v="241"/>
    <n v="5867890.3099999996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4"/>
    <n v="248"/>
    <n v="6306609.9500000002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31"/>
    <n v="175"/>
    <n v="2987430.25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34"/>
    <n v="676"/>
    <n v="24182107.68000000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15"/>
    <n v="86"/>
    <n v="1903237.3699999999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18"/>
    <n v="63"/>
    <n v="1386109.83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4"/>
    <n v="149"/>
    <n v="1361979.74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31"/>
    <n v="207"/>
    <n v="1483031.5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34"/>
    <n v="512"/>
    <n v="4394755.8099999996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15"/>
    <n v="324"/>
    <n v="3267198.74"/>
    <m/>
    <m/>
    <m/>
    <m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18"/>
    <n v="116"/>
    <n v="887849.15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4"/>
    <n v="251"/>
    <n v="5250547.940000000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31"/>
    <n v="269"/>
    <n v="4975985.230000000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34"/>
    <n v="913"/>
    <n v="22627239.960000001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15"/>
    <n v="272"/>
    <n v="6623313.4099999992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18"/>
    <n v="338"/>
    <n v="7383589.5999999996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4"/>
    <n v="317"/>
    <n v="2596807.44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31"/>
    <n v="220"/>
    <n v="2003375.01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34"/>
    <n v="961"/>
    <n v="7609583.6799999997"/>
    <m/>
    <m/>
    <m/>
    <m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15"/>
    <n v="35"/>
    <n v="319088.34000000003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4"/>
    <n v="71"/>
    <n v="1269981.5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34"/>
    <n v="266"/>
    <n v="6220334.4399999995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15"/>
    <n v="227"/>
    <n v="11602751.55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18"/>
    <n v="953"/>
    <n v="30296031.94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4"/>
    <n v="145"/>
    <n v="1648308.77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34"/>
    <n v="543"/>
    <n v="5432171.4100000001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15"/>
    <n v="200"/>
    <n v="2716037.06"/>
    <m/>
    <m/>
    <m/>
    <m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18"/>
    <n v="242"/>
    <n v="3153265.34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29"/>
    <n v="458"/>
    <n v="12384343.42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4"/>
    <n v="950"/>
    <n v="21712326.60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34"/>
    <n v="1443"/>
    <n v="41506453.71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15"/>
    <n v="406"/>
    <n v="11819158.300000001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18"/>
    <n v="1172"/>
    <n v="40968021.670000002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4"/>
    <n v="126"/>
    <n v="1151609.78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34"/>
    <n v="1169"/>
    <n v="9318067.6099999994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15"/>
    <n v="179"/>
    <n v="2982201.28"/>
    <m/>
    <m/>
    <m/>
    <m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18"/>
    <n v="547"/>
    <n v="4266278.01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x v="0"/>
    <x v="32"/>
    <n v="71"/>
    <n v="3155589.32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2"/>
    <n v="125"/>
    <n v="2141044.23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4"/>
    <n v="90"/>
    <n v="1716858.84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32"/>
    <n v="65"/>
    <n v="3100901.15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34"/>
    <n v="82"/>
    <n v="1237170.78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x v="0"/>
    <x v="19"/>
    <n v="124"/>
    <n v="12810230.439999999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"/>
    <n v="881"/>
    <n v="45928441.769999996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4"/>
    <n v="669"/>
    <n v="19065924.66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34"/>
    <n v="2064"/>
    <n v="77545562.060000002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5"/>
    <n v="2203"/>
    <n v="69447105.680000007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8"/>
    <n v="1145"/>
    <n v="30783130.350000001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34"/>
    <n v="2936"/>
    <n v="36000000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15"/>
    <n v="75"/>
    <n v="799458.77"/>
    <m/>
    <m/>
    <m/>
    <m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18"/>
    <n v="170"/>
    <n v="1701815.12"/>
    <m/>
    <m/>
    <m/>
    <m/>
    <m/>
    <m/>
    <m/>
    <m/>
    <m/>
    <m/>
    <m/>
    <m/>
    <m/>
    <m/>
    <m/>
    <m/>
    <m/>
    <m/>
    <m/>
    <m/>
    <m/>
    <m/>
    <m/>
    <m/>
  </r>
  <r>
    <x v="12"/>
    <x v="12"/>
    <s v="Случай"/>
    <x v="0"/>
    <x v="0"/>
    <x v="0"/>
    <x v="17"/>
    <n v="1461"/>
    <n v="64489250.799999997"/>
    <m/>
    <m/>
    <m/>
    <m/>
    <m/>
    <m/>
    <m/>
    <m/>
    <m/>
    <m/>
    <m/>
    <m/>
    <m/>
    <m/>
    <m/>
    <m/>
    <m/>
    <m/>
    <m/>
    <m/>
    <m/>
    <m/>
    <m/>
    <m/>
  </r>
  <r>
    <x v="12"/>
    <x v="12"/>
    <s v="Случай"/>
    <x v="1"/>
    <x v="0"/>
    <x v="0"/>
    <x v="17"/>
    <n v="826"/>
    <n v="10434669.300000001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29"/>
    <n v="297"/>
    <n v="6320890.6200000001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4"/>
    <n v="405"/>
    <n v="9946164.1500000004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31"/>
    <n v="348"/>
    <n v="8183724.6000000006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34"/>
    <n v="505"/>
    <n v="16650329.749999998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15"/>
    <n v="816"/>
    <n v="20571359.560000002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18"/>
    <n v="262"/>
    <n v="5776473.8200000003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3"/>
    <n v="18"/>
    <n v="681175.38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4"/>
    <n v="195"/>
    <n v="1693031.36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31"/>
    <n v="162"/>
    <n v="1576270.84"/>
    <m/>
    <m/>
    <m/>
    <m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x v="0"/>
    <x v="31"/>
    <n v="0"/>
    <n v="0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34"/>
    <n v="1232"/>
    <n v="9548736.2899999991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22"/>
    <n v="197"/>
    <n v="8368264.5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9"/>
    <n v="1972"/>
    <n v="66876403.760000005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34"/>
    <n v="228"/>
    <n v="7398264.8399999999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1"/>
    <x v="0"/>
    <x v="0"/>
    <x v="9"/>
    <n v="427"/>
    <n v="5122742.8"/>
    <m/>
    <m/>
    <m/>
    <m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19"/>
    <n v="340"/>
    <n v="16321385.43"/>
    <m/>
    <m/>
    <m/>
    <m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x v="0"/>
    <x v="18"/>
    <n v="1890"/>
    <n v="88684657.660000011"/>
    <m/>
    <m/>
    <m/>
    <m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x v="0"/>
    <x v="6"/>
    <n v="158"/>
    <n v="20650729.560000002"/>
    <m/>
    <m/>
    <m/>
    <m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x v="0"/>
    <x v="18"/>
    <n v="1905"/>
    <n v="93283864.289999992"/>
    <m/>
    <m/>
    <m/>
    <m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x v="0"/>
    <x v="6"/>
    <n v="84"/>
    <n v="7085907.3599999994"/>
    <m/>
    <m/>
    <m/>
    <m/>
    <m/>
    <m/>
    <m/>
    <m/>
    <m/>
    <m/>
    <m/>
    <m/>
    <m/>
    <m/>
    <m/>
    <m/>
    <m/>
    <m/>
    <m/>
    <m/>
    <m/>
    <m/>
    <m/>
    <m/>
  </r>
  <r>
    <x v="19"/>
    <x v="19"/>
    <s v="Случай"/>
    <x v="1"/>
    <x v="0"/>
    <x v="0"/>
    <x v="35"/>
    <n v="0"/>
    <n v="0"/>
    <m/>
    <m/>
    <m/>
    <m/>
    <m/>
    <m/>
    <m/>
    <m/>
    <m/>
    <m/>
    <m/>
    <m/>
    <m/>
    <m/>
    <m/>
    <m/>
    <m/>
    <m/>
    <m/>
    <m/>
    <m/>
    <m/>
    <m/>
    <m/>
  </r>
  <r>
    <x v="20"/>
    <x v="20"/>
    <s v="Случай"/>
    <x v="1"/>
    <x v="0"/>
    <x v="0"/>
    <x v="7"/>
    <n v="120"/>
    <n v="4620545.28"/>
    <m/>
    <m/>
    <m/>
    <m/>
    <m/>
    <m/>
    <m/>
    <m/>
    <m/>
    <m/>
    <m/>
    <m/>
    <m/>
    <m/>
    <m/>
    <m/>
    <m/>
    <m/>
    <m/>
    <m/>
    <m/>
    <m/>
    <m/>
    <m/>
  </r>
  <r>
    <x v="21"/>
    <x v="21"/>
    <s v="Случай"/>
    <x v="0"/>
    <x v="0"/>
    <x v="0"/>
    <x v="36"/>
    <n v="679"/>
    <n v="22267465.82"/>
    <m/>
    <m/>
    <m/>
    <m/>
    <m/>
    <m/>
    <m/>
    <m/>
    <m/>
    <m/>
    <m/>
    <m/>
    <m/>
    <m/>
    <m/>
    <m/>
    <m/>
    <m/>
    <m/>
    <m/>
    <m/>
    <m/>
    <m/>
    <m/>
  </r>
  <r>
    <x v="21"/>
    <x v="21"/>
    <s v="Случай"/>
    <x v="1"/>
    <x v="0"/>
    <x v="0"/>
    <x v="36"/>
    <n v="1014"/>
    <n v="11362796.52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23"/>
    <n v="161"/>
    <n v="18773888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18"/>
    <n v="240"/>
    <n v="8684395.3699999992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8"/>
    <n v="6896"/>
    <n v="642925491.54999995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1"/>
    <x v="0"/>
    <x v="0"/>
    <x v="8"/>
    <n v="8205"/>
    <n v="638035036.75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4"/>
    <n v="71"/>
    <n v="751718.4000000000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8"/>
    <n v="88"/>
    <n v="3684702.46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30"/>
    <n v="1"/>
    <n v="7814.7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34"/>
    <n v="1534"/>
    <n v="12558610.459999999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4"/>
    <n v="32"/>
    <n v="584633.06000000006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5"/>
    <n v="26"/>
    <n v="256764.98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8"/>
    <n v="488"/>
    <n v="3869672.32"/>
    <m/>
    <m/>
    <m/>
    <m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20"/>
    <n v="45"/>
    <n v="357455.12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2"/>
    <n v="517"/>
    <n v="4007500.86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4"/>
    <n v="575"/>
    <n v="4547415.88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8"/>
    <n v="101"/>
    <n v="5649997.6600000001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34"/>
    <n v="714"/>
    <n v="5849492.2999999998"/>
    <m/>
    <m/>
    <m/>
    <m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18"/>
    <n v="381"/>
    <n v="2928723.99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2"/>
    <n v="430"/>
    <n v="3446347.39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4"/>
    <n v="658"/>
    <n v="5408290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8"/>
    <n v="13"/>
    <n v="461720.23"/>
    <m/>
    <m/>
    <m/>
    <m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34"/>
    <n v="765"/>
    <n v="6396051.9299999997"/>
    <m/>
    <m/>
    <m/>
    <m/>
    <m/>
    <m/>
    <m/>
    <m/>
    <m/>
    <m/>
    <m/>
    <m/>
    <m/>
    <m/>
    <m/>
    <m/>
    <m/>
    <m/>
    <m/>
    <m/>
    <m/>
    <m/>
    <m/>
    <m/>
  </r>
  <r>
    <x v="26"/>
    <x v="26"/>
    <s v="Случай"/>
    <x v="1"/>
    <x v="0"/>
    <x v="0"/>
    <x v="31"/>
    <n v="152"/>
    <n v="1426515.29"/>
    <m/>
    <m/>
    <m/>
    <m/>
    <m/>
    <m/>
    <m/>
    <m/>
    <m/>
    <m/>
    <m/>
    <m/>
    <m/>
    <m/>
    <m/>
    <m/>
    <m/>
    <m/>
    <m/>
    <m/>
    <m/>
    <m/>
    <m/>
    <m/>
  </r>
  <r>
    <x v="27"/>
    <x v="27"/>
    <s v="Случай"/>
    <x v="1"/>
    <x v="0"/>
    <x v="0"/>
    <x v="31"/>
    <n v="186"/>
    <n v="1779140.1"/>
    <m/>
    <m/>
    <m/>
    <m/>
    <m/>
    <m/>
    <m/>
    <m/>
    <m/>
    <m/>
    <m/>
    <m/>
    <m/>
    <m/>
    <m/>
    <m/>
    <m/>
    <m/>
    <m/>
    <m/>
    <m/>
    <m/>
    <m/>
    <m/>
  </r>
  <r>
    <x v="28"/>
    <x v="28"/>
    <s v="Случай"/>
    <x v="1"/>
    <x v="0"/>
    <x v="0"/>
    <x v="31"/>
    <n v="137"/>
    <n v="1295412.6100000001"/>
    <m/>
    <m/>
    <m/>
    <m/>
    <m/>
    <m/>
    <m/>
    <m/>
    <m/>
    <m/>
    <m/>
    <m/>
    <m/>
    <m/>
    <m/>
    <m/>
    <m/>
    <m/>
    <m/>
    <m/>
    <m/>
    <m/>
    <m/>
    <m/>
  </r>
  <r>
    <x v="29"/>
    <x v="29"/>
    <s v="Случай"/>
    <x v="1"/>
    <x v="0"/>
    <x v="0"/>
    <x v="31"/>
    <n v="205"/>
    <n v="1908380.45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3"/>
    <n v="55"/>
    <n v="3482978.96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4"/>
    <n v="32"/>
    <n v="3530630.82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5"/>
    <n v="1"/>
    <n v="40012"/>
    <m/>
    <m/>
    <m/>
    <m/>
    <m/>
    <m/>
    <m/>
    <m/>
    <m/>
    <m/>
    <m/>
    <m/>
    <m/>
    <m/>
    <m/>
    <m/>
    <m/>
    <m/>
    <m/>
    <m/>
    <m/>
    <m/>
    <m/>
    <m/>
  </r>
  <r>
    <x v="30"/>
    <x v="30"/>
    <s v="Случай"/>
    <x v="1"/>
    <x v="0"/>
    <x v="0"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0"/>
    <n v="30"/>
    <n v="360702.96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2"/>
    <n v="30"/>
    <n v="278835.55"/>
    <m/>
    <m/>
    <m/>
    <m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4"/>
    <n v="30"/>
    <n v="357460.6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2"/>
    <n v="159"/>
    <n v="10661923.0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4"/>
    <n v="17"/>
    <n v="1015188.4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5"/>
    <n v="1"/>
    <n v="38070.730000000003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30"/>
    <n v="11"/>
    <n v="953625.31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9"/>
    <n v="22"/>
    <n v="964953.65999999992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0"/>
    <n v="37"/>
    <n v="3171988.17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3"/>
    <n v="21"/>
    <n v="1146207.51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4"/>
    <n v="23"/>
    <n v="1539636.099999999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5"/>
    <n v="22"/>
    <n v="1955756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7"/>
    <n v="27"/>
    <n v="1810681.019999999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9"/>
    <n v="156"/>
    <n v="15935322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0"/>
    <x v="0"/>
    <x v="0"/>
    <x v="30"/>
    <n v="2365"/>
    <n v="110693659.45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1"/>
    <x v="0"/>
    <x v="0"/>
    <x v="30"/>
    <n v="1102"/>
    <n v="32759046.789999999"/>
    <m/>
    <m/>
    <m/>
    <m/>
    <m/>
    <m/>
    <m/>
    <m/>
    <m/>
    <m/>
    <m/>
    <m/>
    <m/>
    <m/>
    <m/>
    <m/>
    <m/>
    <m/>
    <m/>
    <m/>
    <m/>
    <m/>
    <m/>
    <m/>
  </r>
  <r>
    <x v="34"/>
    <x v="34"/>
    <s v="Случай"/>
    <x v="0"/>
    <x v="0"/>
    <x v="0"/>
    <x v="19"/>
    <n v="300"/>
    <n v="7704348.5300000003"/>
    <m/>
    <m/>
    <m/>
    <m/>
    <m/>
    <m/>
    <m/>
    <m/>
    <m/>
    <m/>
    <m/>
    <m/>
    <m/>
    <m/>
    <m/>
    <m/>
    <m/>
    <m/>
    <m/>
    <m/>
    <m/>
    <m/>
    <m/>
    <m/>
  </r>
  <r>
    <x v="34"/>
    <x v="34"/>
    <s v="Случай"/>
    <x v="1"/>
    <x v="0"/>
    <x v="0"/>
    <x v="19"/>
    <n v="82"/>
    <n v="1287197.94"/>
    <m/>
    <m/>
    <m/>
    <m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x v="0"/>
    <x v="21"/>
    <n v="254"/>
    <n v="752657.36"/>
    <m/>
    <m/>
    <m/>
    <m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x v="0"/>
    <x v="35"/>
    <n v="329"/>
    <n v="38433185.420000002"/>
    <m/>
    <m/>
    <m/>
    <m/>
    <m/>
    <m/>
    <m/>
    <m/>
    <m/>
    <m/>
    <m/>
    <m/>
    <m/>
    <m/>
    <m/>
    <m/>
    <m/>
    <m/>
    <m/>
    <m/>
    <m/>
    <m/>
    <m/>
    <m/>
  </r>
  <r>
    <x v="36"/>
    <x v="36"/>
    <s v="Случай"/>
    <x v="1"/>
    <x v="0"/>
    <x v="0"/>
    <x v="4"/>
    <n v="100"/>
    <n v="599254.27"/>
    <m/>
    <m/>
    <m/>
    <m/>
    <m/>
    <m/>
    <m/>
    <m/>
    <m/>
    <m/>
    <m/>
    <m/>
    <m/>
    <m/>
    <m/>
    <m/>
    <m/>
    <m/>
    <m/>
    <m/>
    <m/>
    <m/>
    <m/>
    <m/>
  </r>
  <r>
    <x v="37"/>
    <x v="37"/>
    <s v="Случай"/>
    <x v="1"/>
    <x v="0"/>
    <x v="0"/>
    <x v="7"/>
    <n v="120"/>
    <n v="4620545.2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6"/>
    <n v="50"/>
    <n v="1192234.5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9"/>
    <n v="1438"/>
    <n v="26432298.4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"/>
    <n v="1073"/>
    <n v="33094313.770000003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4"/>
    <n v="1225"/>
    <n v="42887112.880000003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31"/>
    <n v="749"/>
    <n v="17378562.03999999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34"/>
    <n v="973"/>
    <n v="27924439.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3"/>
    <n v="502"/>
    <n v="18608419.03000000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4"/>
    <n v="373"/>
    <n v="9066834.1799999997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5"/>
    <n v="761"/>
    <n v="20578788.8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8"/>
    <n v="1478"/>
    <n v="34977229.960000001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6"/>
    <n v="50"/>
    <n v="3544371.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0"/>
    <n v="133"/>
    <n v="2192775.6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"/>
    <n v="361"/>
    <n v="3020742.2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4"/>
    <n v="983"/>
    <n v="8647850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8"/>
    <n v="40"/>
    <n v="119175.22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31"/>
    <n v="367"/>
    <n v="3362835.88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34"/>
    <n v="1842"/>
    <n v="17217178.359999999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1"/>
    <n v="17"/>
    <n v="129547.5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3"/>
    <n v="50"/>
    <n v="595718.86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5"/>
    <n v="36"/>
    <n v="387817.24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8"/>
    <n v="40"/>
    <n v="362175.05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0"/>
    <n v="41"/>
    <n v="343861.42"/>
    <m/>
    <m/>
    <m/>
    <m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1"/>
    <n v="13"/>
    <n v="38130.239999999998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4"/>
    <n v="1"/>
    <n v="21114.86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34"/>
    <n v="2"/>
    <n v="40055.29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3"/>
    <n v="2"/>
    <n v="40684.730000000003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4"/>
    <n v="2"/>
    <n v="41771.94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8"/>
    <n v="1"/>
    <n v="18282.38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5"/>
    <n v="2"/>
    <n v="125380.86"/>
    <m/>
    <m/>
    <m/>
    <m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20"/>
    <n v="10"/>
    <n v="234323.43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x v="0"/>
    <x v="4"/>
    <n v="70"/>
    <n v="1600383.12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0"/>
    <x v="0"/>
    <x v="0"/>
    <x v="19"/>
    <n v="238"/>
    <n v="17850018.579999998"/>
    <m/>
    <m/>
    <m/>
    <m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x v="0"/>
    <x v="19"/>
    <n v="414"/>
    <n v="13857880.74"/>
    <m/>
    <m/>
    <m/>
    <m/>
    <m/>
    <m/>
    <m/>
    <m/>
    <m/>
    <m/>
    <m/>
    <m/>
    <m/>
    <m/>
    <m/>
    <m/>
    <m/>
    <m/>
    <m/>
    <m/>
    <m/>
    <m/>
    <m/>
    <m/>
  </r>
  <r>
    <x v="41"/>
    <x v="41"/>
    <s v="Случай"/>
    <x v="1"/>
    <x v="0"/>
    <x v="0"/>
    <x v="7"/>
    <n v="264"/>
    <n v="10165199.619999999"/>
    <m/>
    <m/>
    <m/>
    <m/>
    <m/>
    <m/>
    <m/>
    <m/>
    <m/>
    <m/>
    <m/>
    <m/>
    <m/>
    <m/>
    <m/>
    <m/>
    <m/>
    <m/>
    <m/>
    <m/>
    <m/>
    <m/>
    <m/>
    <m/>
  </r>
  <r>
    <x v="42"/>
    <x v="42"/>
    <s v="Случай"/>
    <x v="1"/>
    <x v="0"/>
    <x v="0"/>
    <x v="7"/>
    <n v="324"/>
    <n v="12475472.26"/>
    <m/>
    <m/>
    <m/>
    <m/>
    <m/>
    <m/>
    <m/>
    <m/>
    <m/>
    <m/>
    <m/>
    <m/>
    <m/>
    <m/>
    <m/>
    <m/>
    <m/>
    <m/>
    <m/>
    <m/>
    <m/>
    <m/>
    <m/>
    <m/>
  </r>
  <r>
    <x v="43"/>
    <x v="43"/>
    <s v="Случай"/>
    <x v="0"/>
    <x v="0"/>
    <x v="0"/>
    <x v="19"/>
    <n v="674"/>
    <n v="35890453.589999996"/>
    <m/>
    <m/>
    <m/>
    <m/>
    <m/>
    <m/>
    <m/>
    <m/>
    <m/>
    <m/>
    <m/>
    <m/>
    <m/>
    <m/>
    <m/>
    <m/>
    <m/>
    <m/>
    <m/>
    <m/>
    <m/>
    <m/>
    <m/>
    <m/>
  </r>
  <r>
    <x v="43"/>
    <x v="43"/>
    <s v="Случай"/>
    <x v="1"/>
    <x v="0"/>
    <x v="0"/>
    <x v="19"/>
    <n v="200"/>
    <n v="5075926.03"/>
    <m/>
    <m/>
    <m/>
    <m/>
    <m/>
    <m/>
    <m/>
    <m/>
    <m/>
    <m/>
    <m/>
    <m/>
    <m/>
    <m/>
    <m/>
    <m/>
    <m/>
    <m/>
    <m/>
    <m/>
    <m/>
    <m/>
    <m/>
    <m/>
  </r>
  <r>
    <x v="44"/>
    <x v="44"/>
    <s v="Случай"/>
    <x v="1"/>
    <x v="0"/>
    <x v="0"/>
    <x v="7"/>
    <n v="252"/>
    <n v="9703145.0899999999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15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0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6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7"/>
    <n v="0"/>
    <n v="0"/>
    <m/>
    <m/>
    <m/>
    <m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46"/>
    <x v="46"/>
    <s v="Случай"/>
    <x v="0"/>
    <x v="0"/>
    <x v="0"/>
    <x v="37"/>
    <n v="51"/>
    <n v="5101232.16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4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8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3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5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20"/>
    <n v="0"/>
    <n v="0"/>
    <m/>
    <m/>
    <m/>
    <m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26"/>
    <n v="0"/>
    <n v="0"/>
    <m/>
    <m/>
    <m/>
    <m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x v="0"/>
    <x v="34"/>
    <n v="0"/>
    <n v="0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15"/>
    <n v="280"/>
    <n v="2978872.11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15"/>
    <n v="42"/>
    <n v="2290572.94"/>
    <m/>
    <m/>
    <m/>
    <m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18"/>
    <n v="133"/>
    <n v="956461.81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18"/>
    <n v="20"/>
    <n v="276964.29000000004"/>
    <m/>
    <m/>
    <m/>
    <m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20"/>
    <n v="127"/>
    <n v="3792189.2600000002"/>
    <m/>
    <m/>
    <m/>
    <m/>
    <m/>
    <m/>
    <m/>
    <m/>
    <m/>
    <m/>
    <m/>
    <m/>
    <m/>
    <m/>
    <m/>
    <m/>
    <m/>
    <m/>
    <m/>
    <m/>
    <m/>
    <m/>
    <m/>
    <m/>
  </r>
  <r>
    <x v="48"/>
    <x v="48"/>
    <s v="Случай"/>
    <x v="1"/>
    <x v="0"/>
    <x v="0"/>
    <x v="19"/>
    <n v="333"/>
    <n v="8687123.8000000007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"/>
    <x v="18"/>
    <n v="4"/>
    <n v="690848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"/>
    <x v="18"/>
    <n v="3"/>
    <n v="79398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3"/>
    <x v="0"/>
    <n v="15"/>
    <n v="265021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4"/>
    <x v="11"/>
    <n v="25"/>
    <n v="53844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5"/>
    <x v="5"/>
    <n v="5"/>
    <n v="104157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6"/>
    <x v="5"/>
    <n v="30"/>
    <n v="1195794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7"/>
    <x v="12"/>
    <n v="250"/>
    <n v="411857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8"/>
    <x v="12"/>
    <n v="70"/>
    <n v="1382332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9"/>
    <x v="12"/>
    <n v="15"/>
    <n v="363759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0"/>
    <x v="12"/>
    <n v="200"/>
    <n v="2607220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1"/>
    <x v="12"/>
    <n v="50"/>
    <n v="79086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2"/>
    <x v="12"/>
    <n v="15"/>
    <n v="300123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3"/>
    <x v="12"/>
    <n v="10"/>
    <n v="259353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4"/>
    <x v="12"/>
    <n v="5"/>
    <n v="143627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5"/>
    <x v="12"/>
    <n v="5"/>
    <n v="164632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6"/>
    <x v="10"/>
    <n v="30"/>
    <n v="2595585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7"/>
    <x v="13"/>
    <n v="130"/>
    <n v="2317796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8"/>
    <x v="13"/>
    <n v="20"/>
    <n v="7369960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9"/>
    <x v="14"/>
    <n v="11"/>
    <n v="1394921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0"/>
    <x v="15"/>
    <n v="55"/>
    <n v="12049125"/>
    <m/>
    <m/>
    <m/>
    <m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1"/>
    <x v="16"/>
    <n v="4"/>
    <n v="664204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x v="22"/>
    <x v="13"/>
    <n v="20"/>
    <n v="4200420"/>
    <m/>
    <m/>
    <m/>
    <m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x v="23"/>
    <x v="13"/>
    <n v="20"/>
    <n v="57832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0"/>
    <x v="15"/>
    <n v="2"/>
    <n v="43815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4"/>
    <x v="30"/>
    <n v="150"/>
    <n v="1231590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7"/>
    <x v="12"/>
    <n v="3"/>
    <n v="49422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8"/>
    <x v="12"/>
    <n v="3"/>
    <n v="59242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9"/>
    <x v="12"/>
    <n v="3"/>
    <n v="72751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0"/>
    <x v="12"/>
    <n v="3"/>
    <n v="391083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1"/>
    <x v="12"/>
    <n v="3"/>
    <n v="474519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2"/>
    <x v="12"/>
    <n v="3"/>
    <n v="600246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5"/>
    <x v="38"/>
    <n v="15"/>
    <n v="4198875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6"/>
    <x v="10"/>
    <n v="5"/>
    <n v="24739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7"/>
    <x v="13"/>
    <n v="50"/>
    <n v="891460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3"/>
    <x v="13"/>
    <n v="20"/>
    <n v="578328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7"/>
    <x v="13"/>
    <n v="1"/>
    <n v="475538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8"/>
    <x v="14"/>
    <n v="2"/>
    <n v="375660"/>
    <m/>
    <m/>
    <m/>
    <m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9"/>
    <x v="17"/>
    <n v="5"/>
    <n v="1220245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0"/>
    <x v="5"/>
    <n v="7"/>
    <n v="2092741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1"/>
    <x v="6"/>
    <n v="20"/>
    <n v="6590320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2"/>
    <x v="6"/>
    <n v="3"/>
    <n v="2038518"/>
    <m/>
    <m/>
    <m/>
    <m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3"/>
    <x v="30"/>
    <n v="2"/>
    <n v="238192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1"/>
    <x v="18"/>
    <n v="70"/>
    <n v="1208984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34"/>
    <x v="33"/>
    <n v="30"/>
    <n v="2218236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35"/>
    <x v="8"/>
    <n v="20"/>
    <n v="504848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17"/>
    <x v="13"/>
    <n v="380"/>
    <n v="6775096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2"/>
    <x v="13"/>
    <n v="150"/>
    <n v="3150315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3"/>
    <x v="13"/>
    <n v="210"/>
    <n v="60724440"/>
    <m/>
    <m/>
    <m/>
    <m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0"/>
    <x v="15"/>
    <n v="80"/>
    <n v="1752600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5"/>
    <x v="8"/>
    <n v="75"/>
    <n v="1893180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6"/>
    <x v="8"/>
    <n v="5"/>
    <n v="2555150"/>
    <m/>
    <m/>
    <m/>
    <m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7"/>
    <x v="8"/>
    <n v="20"/>
    <n v="4401760"/>
    <m/>
    <m/>
    <m/>
    <m/>
    <m/>
    <m/>
    <m/>
    <m/>
    <m/>
    <m/>
    <m/>
    <m/>
    <m/>
    <m/>
    <m/>
    <m/>
    <m/>
    <m/>
    <m/>
    <m/>
    <m/>
    <m/>
    <m/>
    <m/>
  </r>
  <r>
    <x v="33"/>
    <x v="33"/>
    <s v="Случай"/>
    <x v="0"/>
    <x v="1"/>
    <x v="24"/>
    <x v="30"/>
    <n v="170"/>
    <n v="13958020"/>
    <m/>
    <m/>
    <m/>
    <m/>
    <m/>
    <m/>
    <m/>
    <m/>
    <m/>
    <m/>
    <m/>
    <m/>
    <m/>
    <m/>
    <m/>
    <m/>
    <m/>
    <m/>
    <m/>
    <m/>
    <m/>
    <m/>
    <m/>
    <m/>
  </r>
  <r>
    <x v="20"/>
    <x v="20"/>
    <s v="Услуга"/>
    <x v="1"/>
    <x v="2"/>
    <x v="38"/>
    <x v="7"/>
    <n v="1560"/>
    <n v="7789891.2000000002"/>
    <m/>
    <m/>
    <m/>
    <m/>
    <m/>
    <m/>
    <m/>
    <m/>
    <m/>
    <m/>
    <m/>
    <m/>
    <m/>
    <m/>
    <m/>
    <m/>
    <m/>
    <m/>
    <m/>
    <m/>
    <m/>
    <m/>
    <m/>
    <m/>
  </r>
  <r>
    <x v="20"/>
    <x v="20"/>
    <s v="Услуга"/>
    <x v="2"/>
    <x v="2"/>
    <x v="38"/>
    <x v="7"/>
    <n v="4680"/>
    <n v="23369673.600000001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x v="39"/>
    <x v="7"/>
    <n v="1092"/>
    <n v="5049003.96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x v="38"/>
    <x v="7"/>
    <n v="468"/>
    <n v="2336967.36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x v="39"/>
    <x v="7"/>
    <n v="2808"/>
    <n v="12983153.039999999"/>
    <m/>
    <m/>
    <m/>
    <m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x v="38"/>
    <x v="7"/>
    <n v="1560"/>
    <n v="7789891.2000000002"/>
    <m/>
    <m/>
    <m/>
    <m/>
    <m/>
    <m/>
    <m/>
    <m/>
    <m/>
    <m/>
    <m/>
    <m/>
    <m/>
    <m/>
    <m/>
    <m/>
    <m/>
    <m/>
    <m/>
    <m/>
    <m/>
    <m/>
    <m/>
    <m/>
  </r>
  <r>
    <x v="41"/>
    <x v="41"/>
    <s v="Услуга"/>
    <x v="1"/>
    <x v="2"/>
    <x v="38"/>
    <x v="7"/>
    <n v="3432"/>
    <n v="17137760.640000001"/>
    <m/>
    <m/>
    <m/>
    <m/>
    <m/>
    <m/>
    <m/>
    <m/>
    <m/>
    <m/>
    <m/>
    <m/>
    <m/>
    <m/>
    <m/>
    <m/>
    <m/>
    <m/>
    <m/>
    <m/>
    <m/>
    <m/>
    <m/>
    <m/>
  </r>
  <r>
    <x v="41"/>
    <x v="41"/>
    <s v="Услуга"/>
    <x v="2"/>
    <x v="2"/>
    <x v="38"/>
    <x v="7"/>
    <n v="9984"/>
    <n v="49855303.68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x v="39"/>
    <x v="7"/>
    <n v="2184"/>
    <n v="10098007.92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x v="38"/>
    <x v="7"/>
    <n v="2028"/>
    <n v="10126858.560000001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x v="39"/>
    <x v="7"/>
    <n v="6552"/>
    <n v="30294023.760000002"/>
    <m/>
    <m/>
    <m/>
    <m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x v="38"/>
    <x v="7"/>
    <n v="5772"/>
    <n v="28822597.440000001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x v="39"/>
    <x v="7"/>
    <n v="1404"/>
    <n v="6491576.5199999996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x v="38"/>
    <x v="7"/>
    <n v="1872"/>
    <n v="9347869.4399999995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x v="39"/>
    <x v="7"/>
    <n v="3744"/>
    <n v="17310870.719999999"/>
    <m/>
    <m/>
    <m/>
    <m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x v="38"/>
    <x v="7"/>
    <n v="5616"/>
    <n v="28043608.32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26"/>
    <n v="20"/>
    <n v="341880.43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13"/>
    <n v="31"/>
    <n v="649925.2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14"/>
    <n v="94"/>
    <n v="2460217.139999999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18"/>
    <n v="30"/>
    <n v="317428.92000000004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15"/>
    <n v="189"/>
    <n v="4426382.07"/>
    <m/>
    <m/>
    <m/>
    <m/>
    <m/>
    <m/>
    <m/>
    <m/>
    <m/>
    <m/>
    <m/>
    <m/>
    <m/>
    <m/>
    <m/>
    <m/>
    <m/>
    <m/>
    <m/>
    <m/>
    <m/>
    <m/>
    <m/>
    <m/>
  </r>
  <r>
    <x v="31"/>
    <x v="49"/>
    <s v="Случай"/>
    <x v="0"/>
    <x v="0"/>
    <x v="0"/>
    <x v="20"/>
    <n v="31"/>
    <n v="497136.44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8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214" firstHeaderRow="1" firstDataRow="3" firstDataCol="3" rowPageCount="1" colPageCount="1"/>
  <pivotFields count="33">
    <pivotField axis="axisRow" compact="0" outline="0" showAll="0" sortType="ascending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m="1" x="51"/>
        <item m="1" x="49"/>
        <item x="47"/>
        <item m="1" x="50"/>
        <item m="1" x="52"/>
        <item x="15"/>
        <item x="14"/>
        <item x="48"/>
        <item t="default"/>
      </items>
    </pivotField>
    <pivotField axis="axisRow" compact="0" outline="0" showAll="0" defaultSubtotal="0">
      <items count="94">
        <item m="1" x="53"/>
        <item m="1" x="90"/>
        <item m="1" x="65"/>
        <item m="1" x="92"/>
        <item m="1" x="57"/>
        <item m="1" x="62"/>
        <item m="1" x="63"/>
        <item m="1" x="64"/>
        <item m="1" x="91"/>
        <item m="1" x="58"/>
        <item m="1" x="67"/>
        <item m="1" x="59"/>
        <item m="1" x="82"/>
        <item m="1" x="79"/>
        <item m="1" x="51"/>
        <item m="1" x="80"/>
        <item m="1" x="54"/>
        <item m="1" x="71"/>
        <item m="1" x="66"/>
        <item m="1" x="83"/>
        <item m="1" x="84"/>
        <item m="1" x="88"/>
        <item m="1" x="76"/>
        <item m="1" x="56"/>
        <item m="1" x="73"/>
        <item m="1" x="77"/>
        <item m="1" x="89"/>
        <item m="1" x="74"/>
        <item m="1" x="87"/>
        <item m="1" x="69"/>
        <item m="1" x="78"/>
        <item m="1" x="72"/>
        <item m="1" x="60"/>
        <item m="1" x="55"/>
        <item x="47"/>
        <item m="1" x="50"/>
        <item m="1" x="86"/>
        <item x="43"/>
        <item m="1" x="68"/>
        <item m="1" x="52"/>
        <item m="1" x="75"/>
        <item m="1" x="70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31"/>
        <item m="1" x="81"/>
        <item m="1" x="93"/>
        <item m="1" x="85"/>
        <item m="1" x="61"/>
        <item x="15"/>
        <item x="14"/>
        <item x="48"/>
        <item x="49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8">
        <item x="22"/>
        <item x="0"/>
        <item x="23"/>
        <item x="1"/>
        <item m="1" x="41"/>
        <item x="24"/>
        <item x="25"/>
        <item x="26"/>
        <item x="27"/>
        <item x="28"/>
        <item x="29"/>
        <item x="2"/>
        <item x="3"/>
        <item x="4"/>
        <item x="5"/>
        <item x="6"/>
        <item x="7"/>
        <item x="8"/>
        <item x="30"/>
        <item x="31"/>
        <item x="9"/>
        <item x="32"/>
        <item x="10"/>
        <item x="34"/>
        <item x="37"/>
        <item x="13"/>
        <item x="14"/>
        <item x="15"/>
        <item x="33"/>
        <item x="16"/>
        <item x="17"/>
        <item m="1" x="45"/>
        <item x="35"/>
        <item x="19"/>
        <item m="1" x="42"/>
        <item x="21"/>
        <item x="18"/>
        <item m="1" x="40"/>
        <item m="1" x="44"/>
        <item m="1" x="43"/>
        <item x="36"/>
        <item m="1" x="39"/>
        <item m="1" x="46"/>
        <item x="12"/>
        <item x="11"/>
        <item x="38"/>
        <item x="20"/>
        <item t="default"/>
      </items>
    </pivotField>
    <pivotField dataField="1" compact="0" numFmtId="3" outline="0" showAll="0"/>
    <pivotField dataField="1"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205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3"/>
    </i>
    <i r="2">
      <x v="35"/>
    </i>
    <i r="2">
      <x v="36"/>
    </i>
    <i r="2">
      <x v="43"/>
    </i>
    <i r="2">
      <x v="44"/>
    </i>
    <i r="2">
      <x v="46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3"/>
    </i>
    <i r="2">
      <x v="36"/>
    </i>
    <i r="2">
      <x v="46"/>
    </i>
    <i t="default">
      <x v="1"/>
    </i>
    <i>
      <x v="2"/>
      <x v="45"/>
      <x v="1"/>
    </i>
    <i r="2">
      <x v="10"/>
    </i>
    <i r="2">
      <x v="11"/>
    </i>
    <i r="2">
      <x v="17"/>
    </i>
    <i r="2">
      <x v="23"/>
    </i>
    <i r="2">
      <x v="25"/>
    </i>
    <i r="2">
      <x v="27"/>
    </i>
    <i r="2">
      <x v="28"/>
    </i>
    <i r="2">
      <x v="35"/>
    </i>
    <i r="2">
      <x v="36"/>
    </i>
    <i t="default">
      <x v="2"/>
    </i>
    <i>
      <x v="3"/>
      <x v="46"/>
      <x v="33"/>
    </i>
    <i t="default">
      <x v="3"/>
    </i>
    <i>
      <x v="4"/>
      <x v="47"/>
      <x v="10"/>
    </i>
    <i r="2">
      <x v="13"/>
    </i>
    <i r="2">
      <x v="19"/>
    </i>
    <i r="2">
      <x v="23"/>
    </i>
    <i r="2">
      <x v="27"/>
    </i>
    <i r="2">
      <x v="36"/>
    </i>
    <i t="default">
      <x v="4"/>
    </i>
    <i>
      <x v="5"/>
      <x v="48"/>
      <x v="13"/>
    </i>
    <i r="2">
      <x v="19"/>
    </i>
    <i r="2">
      <x v="23"/>
    </i>
    <i r="2">
      <x v="25"/>
    </i>
    <i r="2">
      <x v="27"/>
    </i>
    <i r="2">
      <x v="36"/>
    </i>
    <i t="default">
      <x v="5"/>
    </i>
    <i>
      <x v="6"/>
      <x v="49"/>
      <x v="10"/>
    </i>
    <i r="2">
      <x v="13"/>
    </i>
    <i r="2">
      <x v="19"/>
    </i>
    <i r="2">
      <x v="23"/>
    </i>
    <i r="2">
      <x v="27"/>
    </i>
    <i r="2">
      <x v="36"/>
    </i>
    <i t="default">
      <x v="6"/>
    </i>
    <i>
      <x v="7"/>
      <x v="50"/>
      <x v="13"/>
    </i>
    <i r="2">
      <x v="19"/>
    </i>
    <i r="2">
      <x v="23"/>
    </i>
    <i r="2">
      <x v="27"/>
    </i>
    <i r="2">
      <x v="36"/>
    </i>
    <i t="default">
      <x v="7"/>
    </i>
    <i>
      <x v="8"/>
      <x v="42"/>
      <x v="13"/>
    </i>
    <i r="2">
      <x v="23"/>
    </i>
    <i r="2">
      <x v="27"/>
    </i>
    <i r="2">
      <x v="36"/>
    </i>
    <i t="default">
      <x v="8"/>
    </i>
    <i>
      <x v="9"/>
      <x v="51"/>
      <x v="10"/>
    </i>
    <i r="2">
      <x v="13"/>
    </i>
    <i r="2">
      <x v="23"/>
    </i>
    <i r="2">
      <x v="27"/>
    </i>
    <i r="2">
      <x v="36"/>
    </i>
    <i t="default">
      <x v="9"/>
    </i>
    <i>
      <x v="10"/>
      <x v="52"/>
      <x v="21"/>
    </i>
    <i r="2">
      <x v="25"/>
    </i>
    <i r="2">
      <x v="33"/>
    </i>
    <i t="default">
      <x v="10"/>
    </i>
    <i>
      <x v="11"/>
      <x v="53"/>
      <x v="3"/>
    </i>
    <i r="2">
      <x v="13"/>
    </i>
    <i r="2">
      <x v="23"/>
    </i>
    <i r="2">
      <x v="27"/>
    </i>
    <i r="2">
      <x v="36"/>
    </i>
    <i t="default">
      <x v="11"/>
    </i>
    <i>
      <x v="12"/>
      <x v="54"/>
      <x v="30"/>
    </i>
    <i t="default">
      <x v="12"/>
    </i>
    <i>
      <x v="13"/>
      <x v="55"/>
      <x v="10"/>
    </i>
    <i r="2">
      <x v="13"/>
    </i>
    <i r="2">
      <x v="19"/>
    </i>
    <i r="2">
      <x v="23"/>
    </i>
    <i r="2">
      <x v="27"/>
    </i>
    <i r="2">
      <x v="36"/>
    </i>
    <i t="default">
      <x v="13"/>
    </i>
    <i>
      <x v="14"/>
      <x v="56"/>
      <x/>
    </i>
    <i r="2">
      <x v="20"/>
    </i>
    <i r="2">
      <x v="23"/>
    </i>
    <i r="2">
      <x v="33"/>
    </i>
    <i t="default">
      <x v="14"/>
    </i>
    <i>
      <x v="15"/>
      <x v="57"/>
      <x v="15"/>
    </i>
    <i r="2">
      <x v="36"/>
    </i>
    <i t="default">
      <x v="15"/>
    </i>
    <i>
      <x v="16"/>
      <x v="58"/>
      <x v="15"/>
    </i>
    <i r="2">
      <x v="36"/>
    </i>
    <i t="default">
      <x v="16"/>
    </i>
    <i>
      <x v="19"/>
      <x v="61"/>
      <x v="40"/>
    </i>
    <i t="default">
      <x v="19"/>
    </i>
    <i>
      <x v="20"/>
      <x v="62"/>
      <x v="2"/>
    </i>
    <i r="2">
      <x v="17"/>
    </i>
    <i r="2">
      <x v="36"/>
    </i>
    <i t="default">
      <x v="20"/>
    </i>
    <i>
      <x v="28"/>
      <x v="70"/>
      <x v="25"/>
    </i>
    <i r="2">
      <x v="26"/>
    </i>
    <i r="2">
      <x v="27"/>
    </i>
    <i t="default">
      <x v="28"/>
    </i>
    <i>
      <x v="29"/>
      <x v="93"/>
      <x v="7"/>
    </i>
    <i r="2">
      <x v="25"/>
    </i>
    <i r="2">
      <x v="26"/>
    </i>
    <i r="2">
      <x v="27"/>
    </i>
    <i r="2">
      <x v="36"/>
    </i>
    <i r="2">
      <x v="46"/>
    </i>
    <i t="default">
      <x v="29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r="2">
      <x v="43"/>
    </i>
    <i r="2">
      <x v="45"/>
    </i>
    <i t="default">
      <x v="30"/>
    </i>
    <i>
      <x v="31"/>
      <x v="72"/>
      <x v="18"/>
    </i>
    <i t="default">
      <x v="31"/>
    </i>
    <i>
      <x v="32"/>
      <x v="73"/>
      <x v="33"/>
    </i>
    <i t="default">
      <x v="32"/>
    </i>
    <i>
      <x v="36"/>
      <x v="77"/>
      <x v="7"/>
    </i>
    <i r="2">
      <x v="10"/>
    </i>
    <i r="2">
      <x v="11"/>
    </i>
    <i r="2">
      <x v="13"/>
    </i>
    <i r="2">
      <x v="15"/>
    </i>
    <i r="2">
      <x v="19"/>
    </i>
    <i r="2">
      <x v="23"/>
    </i>
    <i r="2">
      <x v="25"/>
    </i>
    <i r="2">
      <x v="26"/>
    </i>
    <i r="2">
      <x v="27"/>
    </i>
    <i r="2">
      <x v="35"/>
    </i>
    <i r="2">
      <x v="36"/>
    </i>
    <i r="2">
      <x v="46"/>
    </i>
    <i t="default">
      <x v="36"/>
    </i>
    <i>
      <x v="37"/>
      <x v="78"/>
      <x v="13"/>
    </i>
    <i r="2">
      <x v="23"/>
    </i>
    <i r="2">
      <x v="25"/>
    </i>
    <i r="2">
      <x v="26"/>
    </i>
    <i r="2">
      <x v="27"/>
    </i>
    <i r="2">
      <x v="36"/>
    </i>
    <i r="2">
      <x v="46"/>
    </i>
    <i t="default">
      <x v="37"/>
    </i>
    <i>
      <x v="38"/>
      <x v="79"/>
      <x v="33"/>
    </i>
    <i t="default">
      <x v="38"/>
    </i>
    <i>
      <x v="41"/>
      <x v="37"/>
      <x v="33"/>
    </i>
    <i t="default">
      <x v="41"/>
    </i>
    <i>
      <x v="43"/>
      <x v="83"/>
      <x v="7"/>
    </i>
    <i r="2">
      <x v="8"/>
    </i>
    <i r="2">
      <x v="25"/>
    </i>
    <i r="2">
      <x v="27"/>
    </i>
    <i r="2">
      <x v="46"/>
    </i>
    <i t="default">
      <x v="43"/>
    </i>
    <i>
      <x v="44"/>
      <x v="84"/>
      <x v="24"/>
    </i>
    <i t="default">
      <x v="44"/>
    </i>
    <i>
      <x v="47"/>
      <x v="34"/>
      <x v="7"/>
    </i>
    <i r="2">
      <x v="25"/>
    </i>
    <i r="2">
      <x v="26"/>
    </i>
    <i r="2">
      <x v="27"/>
    </i>
    <i r="2">
      <x v="36"/>
    </i>
    <i r="2">
      <x v="46"/>
    </i>
    <i t="default"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73">
    <format dxfId="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4">
      <pivotArea type="topRight" dataOnly="0" labelOnly="1" outline="0" offset="C1:D1" fieldPosition="0"/>
    </format>
    <format dxfId="5">
      <pivotArea dataOnly="0" labelOnly="1" outline="0" fieldPosition="0">
        <references count="1">
          <reference field="4" count="1">
            <x v="0"/>
          </reference>
        </references>
      </pivotArea>
    </format>
    <format dxfId="6">
      <pivotArea dataOnly="0" labelOnly="1" outline="0" fieldPosition="0">
        <references count="1">
          <reference field="4" count="1">
            <x v="1"/>
          </reference>
        </references>
      </pivotArea>
    </format>
    <format dxfId="7">
      <pivotArea type="origin" dataOnly="0" labelOnly="1" outline="0" offset="B1:B2" fieldPosition="0"/>
    </format>
    <format dxfId="8">
      <pivotArea field="6" type="button" dataOnly="0" labelOnly="1" outline="0" axis="axisRow" fieldPosition="2"/>
    </format>
    <format dxfId="9">
      <pivotArea type="origin" dataOnly="0" labelOnly="1" outline="0" offset="A1:A2" fieldPosition="0"/>
    </format>
    <format dxfId="10">
      <pivotArea field="0" type="button" dataOnly="0" labelOnly="1" outline="0" axis="axisRow" fieldPosition="0"/>
    </format>
    <format dxfId="11">
      <pivotArea type="topRight" dataOnly="0" labelOnly="1" outline="0" offset="C1:D1" fieldPosition="0"/>
    </format>
    <format dxfId="12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13">
      <pivotArea type="origin" dataOnly="0" labelOnly="1" outline="0" offset="A1:A2" fieldPosition="0"/>
    </format>
    <format dxfId="14">
      <pivotArea field="0" type="button" dataOnly="0" labelOnly="1" outline="0" axis="axisRow" fieldPosition="0"/>
    </format>
    <format dxfId="15">
      <pivotArea type="origin" dataOnly="0" labelOnly="1" outline="0" offset="A1:A2" fieldPosition="0"/>
    </format>
    <format dxfId="16">
      <pivotArea field="0" type="button" dataOnly="0" labelOnly="1" outline="0" axis="axisRow" fieldPosition="0"/>
    </format>
    <format dxfId="17">
      <pivotArea type="origin" dataOnly="0" labelOnly="1" outline="0" offset="B2" fieldPosition="0"/>
    </format>
    <format dxfId="18">
      <pivotArea dataOnly="0" outline="0" fieldPosition="0">
        <references count="1">
          <reference field="3" count="0"/>
        </references>
      </pivotArea>
    </format>
    <format dxfId="19">
      <pivotArea dataOnly="0" outline="0" fieldPosition="0">
        <references count="1">
          <reference field="0" count="0" defaultSubtotal="1"/>
        </references>
      </pivotArea>
    </format>
    <format dxfId="20">
      <pivotArea dataOnly="0" outline="0" fieldPosition="0">
        <references count="1">
          <reference field="0" count="0" defaultSubtotal="1"/>
        </references>
      </pivotArea>
    </format>
    <format dxfId="21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2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4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5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6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7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8">
      <pivotArea dataOnly="0" outline="0" fieldPosition="0">
        <references count="1">
          <reference field="0" count="0" defaultSubtotal="1"/>
        </references>
      </pivotArea>
    </format>
    <format dxfId="29">
      <pivotArea dataOnly="0" outline="0" fieldPosition="0">
        <references count="1">
          <reference field="0" count="0" defaultSubtotal="1"/>
        </references>
      </pivotArea>
    </format>
    <format dxfId="30">
      <pivotArea dataOnly="0" outline="0" fieldPosition="0">
        <references count="1">
          <reference field="0" count="0" defaultSubtotal="1"/>
        </references>
      </pivotArea>
    </format>
    <format dxfId="31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6" count="0"/>
        </references>
      </pivotArea>
    </format>
    <format dxfId="34">
      <pivotArea dataOnly="0" outline="0" fieldPosition="0">
        <references count="1">
          <reference field="0" count="0" defaultSubtotal="1"/>
        </references>
      </pivotArea>
    </format>
    <format dxfId="35">
      <pivotArea dataOnly="0" outline="0" fieldPosition="0">
        <references count="1">
          <reference field="0" count="0" defaultSubtotal="1"/>
        </references>
      </pivotArea>
    </format>
    <format dxfId="36">
      <pivotArea outline="0" fieldPosition="0">
        <references count="1">
          <reference field="4294967294" count="1">
            <x v="0"/>
          </reference>
        </references>
      </pivotArea>
    </format>
    <format dxfId="37">
      <pivotArea outline="0" fieldPosition="0">
        <references count="1">
          <reference field="4294967294" count="1">
            <x v="1"/>
          </reference>
        </references>
      </pivotArea>
    </format>
    <format dxfId="38">
      <pivotArea field="0" type="button" dataOnly="0" labelOnly="1" outline="0" axis="axisRow" fieldPosition="0"/>
    </format>
    <format dxfId="39">
      <pivotArea field="1" type="button" dataOnly="0" labelOnly="1" outline="0" axis="axisRow" fieldPosition="1"/>
    </format>
    <format dxfId="40">
      <pivotArea field="6" type="button" dataOnly="0" labelOnly="1" outline="0" axis="axisRow" fieldPosition="2"/>
    </format>
    <format dxfId="4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47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9">
      <pivotArea field="6" type="button" dataOnly="0" labelOnly="1" outline="0" axis="axisRow" fieldPosition="2"/>
    </format>
    <format dxfId="5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5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56">
      <pivotArea field="0" type="button" dataOnly="0" labelOnly="1" outline="0" axis="axisRow" fieldPosition="0"/>
    </format>
    <format dxfId="57">
      <pivotArea field="1" type="button" dataOnly="0" labelOnly="1" outline="0" axis="axisRow" fieldPosition="1"/>
    </format>
    <format dxfId="58">
      <pivotArea field="6" type="button" dataOnly="0" labelOnly="1" outline="0" axis="axisRow" fieldPosition="2"/>
    </format>
    <format dxfId="59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65">
      <pivotArea field="4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66">
      <pivotArea field="4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67">
      <pivotArea field="4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68">
      <pivotArea field="4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6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7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7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81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173" firstHeaderRow="1" firstDataRow="3" firstDataCol="3" rowPageCount="1" colPageCount="1"/>
  <pivotFields count="33">
    <pivotField axis="axisRow" compact="0" outline="0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19"/>
        <item x="45"/>
        <item x="31"/>
        <item m="1" x="49"/>
        <item m="1" x="50"/>
        <item m="1" x="51"/>
        <item m="1" x="52"/>
        <item x="15"/>
        <item x="14"/>
        <item x="48"/>
        <item t="default"/>
      </items>
    </pivotField>
    <pivotField axis="axisRow" compact="0" outline="0" showAll="0" defaultSubtotal="0">
      <items count="94">
        <item m="1" x="63"/>
        <item m="1" x="70"/>
        <item m="1" x="80"/>
        <item m="1" x="60"/>
        <item m="1" x="57"/>
        <item m="1" x="84"/>
        <item m="1" x="85"/>
        <item m="1" x="86"/>
        <item m="1" x="90"/>
        <item m="1" x="58"/>
        <item m="1" x="66"/>
        <item m="1" x="59"/>
        <item m="1" x="93"/>
        <item m="1" x="67"/>
        <item m="1" x="87"/>
        <item m="1" x="68"/>
        <item m="1" x="72"/>
        <item m="1" x="61"/>
        <item m="1" x="83"/>
        <item m="1" x="52"/>
        <item m="1" x="53"/>
        <item m="1" x="65"/>
        <item m="1" x="88"/>
        <item m="1" x="56"/>
        <item m="1" x="54"/>
        <item m="1" x="78"/>
        <item m="1" x="82"/>
        <item m="1" x="55"/>
        <item m="1" x="69"/>
        <item m="1" x="51"/>
        <item m="1" x="75"/>
        <item m="1" x="62"/>
        <item m="1" x="76"/>
        <item m="1" x="91"/>
        <item x="47"/>
        <item m="1" x="50"/>
        <item m="1" x="81"/>
        <item x="43"/>
        <item m="1" x="71"/>
        <item m="1" x="74"/>
        <item m="1" x="92"/>
        <item m="1" x="79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31"/>
        <item m="1" x="64"/>
        <item m="1" x="73"/>
        <item m="1" x="89"/>
        <item m="1" x="77"/>
        <item x="15"/>
        <item x="14"/>
        <item x="48"/>
        <item x="49"/>
      </items>
    </pivotField>
    <pivotField compact="0" outline="0" showAll="0"/>
    <pivotField axis="axisPage" compact="0" outline="0" showAll="0">
      <items count="4">
        <item x="2"/>
        <item x="1"/>
        <item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7">
        <item x="22"/>
        <item x="0"/>
        <item x="23"/>
        <item x="1"/>
        <item m="1" x="41"/>
        <item x="24"/>
        <item x="25"/>
        <item x="26"/>
        <item x="27"/>
        <item x="28"/>
        <item x="29"/>
        <item x="2"/>
        <item x="3"/>
        <item x="4"/>
        <item x="5"/>
        <item x="6"/>
        <item x="7"/>
        <item x="8"/>
        <item x="30"/>
        <item x="31"/>
        <item x="9"/>
        <item x="32"/>
        <item x="10"/>
        <item x="34"/>
        <item x="38"/>
        <item x="13"/>
        <item x="14"/>
        <item x="35"/>
        <item x="33"/>
        <item x="16"/>
        <item x="17"/>
        <item m="1" x="44"/>
        <item x="36"/>
        <item x="19"/>
        <item m="1" x="42"/>
        <item x="21"/>
        <item x="18"/>
        <item x="20"/>
        <item x="15"/>
        <item m="1" x="43"/>
        <item x="37"/>
        <item m="1" x="40"/>
        <item m="1" x="45"/>
        <item x="12"/>
        <item x="11"/>
        <item x="39"/>
        <item t="default"/>
      </items>
    </pivotField>
    <pivotField dataField="1" compact="0" numFmtId="3" outline="0" showAll="0"/>
    <pivotField dataField="1"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164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33"/>
    </i>
    <i r="2">
      <x v="37"/>
    </i>
    <i t="default">
      <x v="1"/>
    </i>
    <i>
      <x v="2"/>
      <x v="45"/>
      <x v="1"/>
    </i>
    <i r="2">
      <x v="10"/>
    </i>
    <i r="2">
      <x v="23"/>
    </i>
    <i r="2">
      <x v="25"/>
    </i>
    <i r="2">
      <x v="27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36"/>
    </i>
    <i r="2">
      <x v="38"/>
    </i>
    <i t="default">
      <x v="4"/>
    </i>
    <i>
      <x v="5"/>
      <x v="48"/>
      <x v="13"/>
    </i>
    <i r="2">
      <x v="19"/>
    </i>
    <i r="2">
      <x v="23"/>
    </i>
    <i r="2">
      <x v="36"/>
    </i>
    <i t="default">
      <x v="5"/>
    </i>
    <i>
      <x v="6"/>
      <x v="49"/>
      <x v="13"/>
    </i>
    <i r="2">
      <x v="19"/>
    </i>
    <i r="2">
      <x v="23"/>
    </i>
    <i r="2">
      <x v="36"/>
    </i>
    <i r="2">
      <x v="38"/>
    </i>
    <i t="default">
      <x v="6"/>
    </i>
    <i>
      <x v="7"/>
      <x v="50"/>
      <x v="13"/>
    </i>
    <i r="2">
      <x v="19"/>
    </i>
    <i r="2">
      <x v="23"/>
    </i>
    <i r="2">
      <x v="38"/>
    </i>
    <i t="default">
      <x v="7"/>
    </i>
    <i>
      <x v="8"/>
      <x v="42"/>
      <x v="13"/>
    </i>
    <i r="2">
      <x v="23"/>
    </i>
    <i r="2">
      <x v="36"/>
    </i>
    <i r="2">
      <x v="38"/>
    </i>
    <i t="default">
      <x v="8"/>
    </i>
    <i>
      <x v="9"/>
      <x v="51"/>
      <x v="13"/>
    </i>
    <i r="2">
      <x v="23"/>
    </i>
    <i r="2">
      <x v="36"/>
    </i>
    <i r="2">
      <x v="38"/>
    </i>
    <i t="default">
      <x v="9"/>
    </i>
    <i>
      <x v="10"/>
      <x v="52"/>
      <x v="11"/>
    </i>
    <i r="2">
      <x v="13"/>
    </i>
    <i r="2">
      <x v="21"/>
    </i>
    <i r="2">
      <x v="23"/>
    </i>
    <i t="default">
      <x v="10"/>
    </i>
    <i>
      <x v="11"/>
      <x v="53"/>
      <x v="23"/>
    </i>
    <i r="2">
      <x v="36"/>
    </i>
    <i r="2">
      <x v="38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36"/>
    </i>
    <i r="2">
      <x v="38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0"/>
    </i>
    <i t="default">
      <x v="18"/>
    </i>
    <i>
      <x v="19"/>
      <x v="62"/>
      <x v="17"/>
    </i>
    <i t="default">
      <x v="19"/>
    </i>
    <i>
      <x v="20"/>
      <x v="63"/>
      <x v="13"/>
    </i>
    <i r="2">
      <x v="17"/>
    </i>
    <i r="2">
      <x v="18"/>
    </i>
    <i r="2">
      <x v="23"/>
    </i>
    <i r="2">
      <x v="26"/>
    </i>
    <i r="2">
      <x v="36"/>
    </i>
    <i r="2">
      <x v="37"/>
    </i>
    <i r="2">
      <x v="38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6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7"/>
      <x v="70"/>
      <x v="25"/>
    </i>
    <i t="default">
      <x v="27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2"/>
    </i>
    <i r="2">
      <x v="35"/>
    </i>
    <i t="default">
      <x v="31"/>
    </i>
    <i>
      <x v="32"/>
      <x v="75"/>
      <x v="13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35"/>
    </i>
    <i r="2">
      <x v="36"/>
    </i>
    <i r="2">
      <x v="37"/>
    </i>
    <i r="2">
      <x v="38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2"/>
    </i>
    <i t="default">
      <x v="43"/>
    </i>
    <i>
      <x v="45"/>
      <x v="85"/>
      <x v="1"/>
    </i>
    <i r="2">
      <x v="11"/>
    </i>
    <i r="2">
      <x v="13"/>
    </i>
    <i t="default">
      <x v="45"/>
    </i>
    <i>
      <x v="50"/>
      <x v="90"/>
      <x v="19"/>
    </i>
    <i r="2">
      <x v="23"/>
    </i>
    <i t="default">
      <x v="50"/>
    </i>
    <i>
      <x v="51"/>
      <x v="91"/>
      <x v="12"/>
    </i>
    <i r="2">
      <x v="36"/>
    </i>
    <i r="2">
      <x v="37"/>
    </i>
    <i r="2">
      <x v="38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item="1" hier="-1"/>
  </pageFields>
  <dataFields count="2">
    <dataField name="Кол-во случаев" fld="7" baseField="0" baseItem="0" numFmtId="3"/>
    <dataField name="Сумма, руб." fld="8" baseField="0" baseItem="0" numFmtId="4"/>
  </dataFields>
  <formats count="49">
    <format dxfId="121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20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8">
      <pivotArea dataOnly="0" labelOnly="1" outline="0" fieldPosition="0">
        <references count="1">
          <reference field="6" count="0"/>
        </references>
      </pivotArea>
    </format>
    <format dxfId="117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6">
      <pivotArea type="topRight" dataOnly="0" labelOnly="1" outline="0" offset="C1:D1" fieldPosition="0"/>
    </format>
    <format dxfId="115">
      <pivotArea dataOnly="0" labelOnly="1" outline="0" fieldPosition="0">
        <references count="1">
          <reference field="4" count="1">
            <x v="0"/>
          </reference>
        </references>
      </pivotArea>
    </format>
    <format dxfId="114">
      <pivotArea dataOnly="0" labelOnly="1" outline="0" fieldPosition="0">
        <references count="1">
          <reference field="4" count="1">
            <x v="1"/>
          </reference>
        </references>
      </pivotArea>
    </format>
    <format dxfId="113">
      <pivotArea type="origin" dataOnly="0" labelOnly="1" outline="0" offset="B1:B2" fieldPosition="0"/>
    </format>
    <format dxfId="112">
      <pivotArea field="6" type="button" dataOnly="0" labelOnly="1" outline="0" axis="axisRow" fieldPosition="2"/>
    </format>
    <format dxfId="111">
      <pivotArea type="origin" dataOnly="0" labelOnly="1" outline="0" offset="A1:A2" fieldPosition="0"/>
    </format>
    <format dxfId="110">
      <pivotArea field="0" type="button" dataOnly="0" labelOnly="1" outline="0" axis="axisRow" fieldPosition="0"/>
    </format>
    <format dxfId="109">
      <pivotArea type="topRight" dataOnly="0" labelOnly="1" outline="0" offset="C1:D1" fieldPosition="0"/>
    </format>
    <format dxfId="10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07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06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105">
      <pivotArea type="origin" dataOnly="0" labelOnly="1" outline="0" fieldPosition="0"/>
    </format>
    <format dxfId="104">
      <pivotArea field="4" type="button" dataOnly="0" labelOnly="1" outline="0" axis="axisCol" fieldPosition="0"/>
    </format>
    <format dxfId="103">
      <pivotArea field="-2" type="button" dataOnly="0" labelOnly="1" outline="0" axis="axisCol" fieldPosition="1"/>
    </format>
    <format dxfId="102">
      <pivotArea type="topRight" dataOnly="0" labelOnly="1" outline="0" fieldPosition="0"/>
    </format>
    <format dxfId="101">
      <pivotArea field="0" type="button" dataOnly="0" labelOnly="1" outline="0" axis="axisRow" fieldPosition="0"/>
    </format>
    <format dxfId="100">
      <pivotArea field="6" type="button" dataOnly="0" labelOnly="1" outline="0" axis="axisRow" fieldPosition="2"/>
    </format>
    <format dxfId="99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98">
      <pivotArea dataOnly="0" labelOnly="1" outline="0" fieldPosition="0">
        <references count="1">
          <reference field="4" count="1">
            <x v="0"/>
          </reference>
        </references>
      </pivotArea>
    </format>
    <format dxfId="97">
      <pivotArea dataOnly="0" labelOnly="1" outline="0" fieldPosition="0">
        <references count="1">
          <reference field="4" count="1">
            <x v="2"/>
          </reference>
        </references>
      </pivotArea>
    </format>
    <format dxfId="96">
      <pivotArea type="origin" dataOnly="0" labelOnly="1" outline="0" offset="B2" fieldPosition="0"/>
    </format>
    <format dxfId="95">
      <pivotArea field="6" type="button" dataOnly="0" labelOnly="1" outline="0" axis="axisRow" fieldPosition="2"/>
    </format>
    <format dxfId="94">
      <pivotArea type="origin" dataOnly="0" labelOnly="1" outline="0" offset="A2" fieldPosition="0"/>
    </format>
    <format dxfId="93">
      <pivotArea field="0" type="button" dataOnly="0" labelOnly="1" outline="0" axis="axisRow" fieldPosition="0"/>
    </format>
    <format dxfId="9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91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outline="0" fieldPosition="0">
        <references count="1">
          <reference field="1" count="0"/>
        </references>
      </pivotArea>
    </format>
    <format dxfId="88">
      <pivotArea type="origin" dataOnly="0" labelOnly="1" outline="0" offset="A2:B2" fieldPosition="0"/>
    </format>
    <format dxfId="87">
      <pivotArea field="0" type="button" dataOnly="0" labelOnly="1" outline="0" axis="axisRow" fieldPosition="0"/>
    </format>
    <format dxfId="86">
      <pivotArea field="1" type="button" dataOnly="0" labelOnly="1" outline="0" axis="axisRow" fieldPosition="1"/>
    </format>
    <format dxfId="85">
      <pivotArea type="origin" dataOnly="0" labelOnly="1" outline="0" offset="A2" fieldPosition="0"/>
    </format>
    <format dxfId="84">
      <pivotArea field="0" type="button" dataOnly="0" labelOnly="1" outline="0" axis="axisRow" fieldPosition="0"/>
    </format>
    <format dxfId="83">
      <pivotArea type="origin" dataOnly="0" labelOnly="1" outline="0" offset="B2" fieldPosition="0"/>
    </format>
    <format dxfId="82">
      <pivotArea field="1" type="button" dataOnly="0" labelOnly="1" outline="0" axis="axisRow" fieldPosition="1"/>
    </format>
    <format dxfId="81">
      <pivotArea field="6" type="button" dataOnly="0" labelOnly="1" outline="0" axis="axisRow" fieldPosition="2"/>
    </format>
    <format dxfId="80">
      <pivotArea type="origin" dataOnly="0" labelOnly="1" outline="0" offset="C2" fieldPosition="0"/>
    </format>
    <format dxfId="79">
      <pivotArea field="6" type="button" dataOnly="0" labelOnly="1" outline="0" axis="axisRow" fieldPosition="2"/>
    </format>
    <format dxfId="78">
      <pivotArea dataOnly="0" outline="0" fieldPosition="0">
        <references count="2">
          <reference field="4294967294" count="1">
            <x v="0"/>
          </reference>
          <reference field="3" count="1" selected="0">
            <x v="1"/>
          </reference>
        </references>
      </pivotArea>
    </format>
    <format dxfId="77">
      <pivotArea dataOnly="0" outline="0" fieldPosition="0">
        <references count="2">
          <reference field="4294967294" count="1">
            <x v="1"/>
          </reference>
          <reference field="3" count="1" selected="0">
            <x v="1"/>
          </reference>
        </references>
      </pivotArea>
    </format>
    <format dxfId="76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5">
      <pivotArea outline="0" fieldPosition="0">
        <references count="1">
          <reference field="4294967294" count="1">
            <x v="0"/>
          </reference>
        </references>
      </pivotArea>
    </format>
    <format dxfId="74">
      <pivotArea outline="0" collapsedLevelsAreSubtotals="1" fieldPosition="0">
        <references count="5">
          <reference field="4294967294" count="1" selected="0">
            <x v="1"/>
          </reference>
          <reference field="0" count="1" selected="0">
            <x v="0"/>
          </reference>
          <reference field="1" count="1" selected="0">
            <x v="43"/>
          </reference>
          <reference field="4" count="1" selected="0">
            <x v="0"/>
          </reference>
          <reference field="6" count="1" selected="0">
            <x v="33"/>
          </reference>
        </references>
      </pivotArea>
    </format>
    <format dxfId="73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4"/>
  <sheetViews>
    <sheetView tabSelected="1" workbookViewId="0">
      <pane ySplit="9" topLeftCell="A24" activePane="bottomLeft" state="frozen"/>
      <selection activeCell="N19" sqref="N19"/>
      <selection pane="bottomLeft" activeCell="G5" sqref="G5"/>
    </sheetView>
  </sheetViews>
  <sheetFormatPr defaultRowHeight="15" x14ac:dyDescent="0.25"/>
  <cols>
    <col min="1" max="1" width="16.28515625" customWidth="1"/>
    <col min="2" max="2" width="28" customWidth="1"/>
    <col min="3" max="3" width="42.85546875" customWidth="1"/>
    <col min="4" max="4" width="15.85546875" customWidth="1"/>
    <col min="5" max="5" width="15" bestFit="1" customWidth="1"/>
    <col min="6" max="6" width="16.28515625" customWidth="1"/>
    <col min="7" max="7" width="13.85546875" customWidth="1"/>
    <col min="8" max="8" width="11" customWidth="1"/>
    <col min="9" max="9" width="20.5703125" customWidth="1"/>
    <col min="10" max="10" width="9.42578125" bestFit="1" customWidth="1"/>
    <col min="11" max="11" width="12.42578125" bestFit="1" customWidth="1"/>
  </cols>
  <sheetData>
    <row r="1" spans="1:9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0.2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0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t="s">
        <v>4</v>
      </c>
      <c r="B5" s="3" t="s">
        <v>5</v>
      </c>
    </row>
    <row r="7" spans="1:9" x14ac:dyDescent="0.25">
      <c r="A7" s="4"/>
      <c r="B7" s="4"/>
      <c r="D7" t="s">
        <v>6</v>
      </c>
      <c r="E7" t="s">
        <v>7</v>
      </c>
      <c r="H7" s="41"/>
      <c r="I7" s="41"/>
    </row>
    <row r="8" spans="1:9" x14ac:dyDescent="0.25">
      <c r="A8" s="5"/>
      <c r="B8" s="3"/>
      <c r="D8" s="6" t="s">
        <v>8</v>
      </c>
      <c r="E8" s="7"/>
      <c r="F8" s="8" t="s">
        <v>9</v>
      </c>
      <c r="G8" s="8"/>
      <c r="H8" s="9" t="s">
        <v>10</v>
      </c>
      <c r="I8" s="9" t="s">
        <v>11</v>
      </c>
    </row>
    <row r="9" spans="1:9" s="10" customFormat="1" ht="30" x14ac:dyDescent="0.25">
      <c r="A9" s="11" t="s">
        <v>12</v>
      </c>
      <c r="B9" s="10" t="s">
        <v>13</v>
      </c>
      <c r="C9" s="12" t="s">
        <v>14</v>
      </c>
      <c r="D9" s="42" t="s">
        <v>15</v>
      </c>
      <c r="E9" s="12" t="s">
        <v>16</v>
      </c>
      <c r="F9" s="42" t="s">
        <v>15</v>
      </c>
      <c r="G9" s="12" t="s">
        <v>16</v>
      </c>
      <c r="H9" s="43"/>
      <c r="I9" s="43"/>
    </row>
    <row r="10" spans="1:9" x14ac:dyDescent="0.25">
      <c r="A10" s="4">
        <v>150001</v>
      </c>
      <c r="B10" s="7" t="s">
        <v>17</v>
      </c>
      <c r="C10" s="13" t="s">
        <v>18</v>
      </c>
      <c r="D10" s="14">
        <v>1029</v>
      </c>
      <c r="E10" s="15">
        <v>45137259.93</v>
      </c>
      <c r="F10" s="14">
        <v>15</v>
      </c>
      <c r="G10" s="15">
        <v>2650215</v>
      </c>
      <c r="H10" s="14">
        <v>1044</v>
      </c>
      <c r="I10" s="15">
        <v>47787474.93</v>
      </c>
    </row>
    <row r="11" spans="1:9" x14ac:dyDescent="0.25">
      <c r="A11" s="16"/>
      <c r="B11" s="17"/>
      <c r="C11" s="13" t="s">
        <v>19</v>
      </c>
      <c r="D11" s="14">
        <v>263</v>
      </c>
      <c r="E11" s="15">
        <v>16533284.6</v>
      </c>
      <c r="F11" s="14"/>
      <c r="G11" s="15"/>
      <c r="H11" s="14">
        <v>263</v>
      </c>
      <c r="I11" s="15">
        <v>16533284.6</v>
      </c>
    </row>
    <row r="12" spans="1:9" x14ac:dyDescent="0.25">
      <c r="A12" s="16"/>
      <c r="B12" s="17"/>
      <c r="C12" s="13" t="s">
        <v>20</v>
      </c>
      <c r="D12" s="14">
        <v>2930</v>
      </c>
      <c r="E12" s="15">
        <v>171975910.5</v>
      </c>
      <c r="F12" s="14"/>
      <c r="G12" s="15"/>
      <c r="H12" s="14">
        <v>2930</v>
      </c>
      <c r="I12" s="15">
        <v>171975910.5</v>
      </c>
    </row>
    <row r="13" spans="1:9" x14ac:dyDescent="0.25">
      <c r="A13" s="16"/>
      <c r="B13" s="17"/>
      <c r="C13" s="13" t="s">
        <v>21</v>
      </c>
      <c r="D13" s="14">
        <v>1176</v>
      </c>
      <c r="E13" s="15">
        <v>72676941.120000005</v>
      </c>
      <c r="F13" s="14"/>
      <c r="G13" s="15"/>
      <c r="H13" s="14">
        <v>1176</v>
      </c>
      <c r="I13" s="15">
        <v>72676941.120000005</v>
      </c>
    </row>
    <row r="14" spans="1:9" x14ac:dyDescent="0.25">
      <c r="A14" s="16"/>
      <c r="B14" s="17"/>
      <c r="C14" s="13" t="s">
        <v>22</v>
      </c>
      <c r="D14" s="14">
        <v>3110</v>
      </c>
      <c r="E14" s="15">
        <v>269080558.80000001</v>
      </c>
      <c r="F14" s="14"/>
      <c r="G14" s="15"/>
      <c r="H14" s="14">
        <v>3110</v>
      </c>
      <c r="I14" s="15">
        <v>269080558.80000001</v>
      </c>
    </row>
    <row r="15" spans="1:9" x14ac:dyDescent="0.25">
      <c r="A15" s="16"/>
      <c r="B15" s="17"/>
      <c r="C15" s="13" t="s">
        <v>23</v>
      </c>
      <c r="D15" s="14">
        <v>703</v>
      </c>
      <c r="E15" s="15">
        <v>78078666.88000001</v>
      </c>
      <c r="F15" s="14">
        <v>35</v>
      </c>
      <c r="G15" s="15">
        <v>12999515</v>
      </c>
      <c r="H15" s="14">
        <v>738</v>
      </c>
      <c r="I15" s="15">
        <v>91078181.88000001</v>
      </c>
    </row>
    <row r="16" spans="1:9" x14ac:dyDescent="0.25">
      <c r="A16" s="16"/>
      <c r="B16" s="17"/>
      <c r="C16" s="13" t="s">
        <v>24</v>
      </c>
      <c r="D16" s="14">
        <v>302</v>
      </c>
      <c r="E16" s="15">
        <v>54949165.759999998</v>
      </c>
      <c r="F16" s="14"/>
      <c r="G16" s="15"/>
      <c r="H16" s="14">
        <v>302</v>
      </c>
      <c r="I16" s="15">
        <v>54949165.759999998</v>
      </c>
    </row>
    <row r="17" spans="1:9" x14ac:dyDescent="0.25">
      <c r="A17" s="16"/>
      <c r="B17" s="17"/>
      <c r="C17" s="13" t="s">
        <v>25</v>
      </c>
      <c r="D17" s="14">
        <v>823</v>
      </c>
      <c r="E17" s="15">
        <v>69760319.349999994</v>
      </c>
      <c r="F17" s="14"/>
      <c r="G17" s="15"/>
      <c r="H17" s="14">
        <v>823</v>
      </c>
      <c r="I17" s="15">
        <v>69760319.349999994</v>
      </c>
    </row>
    <row r="18" spans="1:9" x14ac:dyDescent="0.25">
      <c r="A18" s="16"/>
      <c r="B18" s="17"/>
      <c r="C18" s="13" t="s">
        <v>26</v>
      </c>
      <c r="D18" s="14">
        <v>23</v>
      </c>
      <c r="E18" s="15">
        <v>4533601.07</v>
      </c>
      <c r="F18" s="14"/>
      <c r="G18" s="15"/>
      <c r="H18" s="14">
        <v>23</v>
      </c>
      <c r="I18" s="15">
        <v>4533601.07</v>
      </c>
    </row>
    <row r="19" spans="1:9" x14ac:dyDescent="0.25">
      <c r="A19" s="16"/>
      <c r="B19" s="17"/>
      <c r="C19" s="13" t="s">
        <v>27</v>
      </c>
      <c r="D19" s="14">
        <v>808</v>
      </c>
      <c r="E19" s="15">
        <v>48305641.68</v>
      </c>
      <c r="F19" s="14"/>
      <c r="G19" s="15"/>
      <c r="H19" s="14">
        <v>808</v>
      </c>
      <c r="I19" s="15">
        <v>48305641.68</v>
      </c>
    </row>
    <row r="20" spans="1:9" x14ac:dyDescent="0.25">
      <c r="A20" s="16"/>
      <c r="B20" s="17"/>
      <c r="C20" s="13" t="s">
        <v>28</v>
      </c>
      <c r="D20" s="14">
        <v>818</v>
      </c>
      <c r="E20" s="15">
        <v>2228593.4899999797</v>
      </c>
      <c r="F20" s="14">
        <v>30</v>
      </c>
      <c r="G20" s="15">
        <v>25955850</v>
      </c>
      <c r="H20" s="14">
        <v>848</v>
      </c>
      <c r="I20" s="15">
        <v>28184443.48999998</v>
      </c>
    </row>
    <row r="21" spans="1:9" x14ac:dyDescent="0.25">
      <c r="A21" s="16"/>
      <c r="B21" s="17"/>
      <c r="C21" s="13" t="s">
        <v>29</v>
      </c>
      <c r="D21" s="14">
        <v>519</v>
      </c>
      <c r="E21" s="15">
        <v>58430239.650000006</v>
      </c>
      <c r="F21" s="14">
        <v>150</v>
      </c>
      <c r="G21" s="15">
        <v>30547920</v>
      </c>
      <c r="H21" s="14">
        <v>669</v>
      </c>
      <c r="I21" s="15">
        <v>88978159.650000006</v>
      </c>
    </row>
    <row r="22" spans="1:9" x14ac:dyDescent="0.25">
      <c r="A22" s="16"/>
      <c r="B22" s="17"/>
      <c r="C22" s="13" t="s">
        <v>30</v>
      </c>
      <c r="D22" s="14">
        <v>2463</v>
      </c>
      <c r="E22" s="15">
        <v>133834075.29000001</v>
      </c>
      <c r="F22" s="14">
        <v>11</v>
      </c>
      <c r="G22" s="15">
        <v>1394921</v>
      </c>
      <c r="H22" s="14">
        <v>2474</v>
      </c>
      <c r="I22" s="15">
        <v>135228996.29000002</v>
      </c>
    </row>
    <row r="23" spans="1:9" x14ac:dyDescent="0.25">
      <c r="A23" s="16"/>
      <c r="B23" s="17"/>
      <c r="C23" s="13" t="s">
        <v>123</v>
      </c>
      <c r="D23" s="14">
        <v>1042</v>
      </c>
      <c r="E23" s="15">
        <v>70964878.579999998</v>
      </c>
      <c r="F23" s="14">
        <v>55</v>
      </c>
      <c r="G23" s="15">
        <v>12049125</v>
      </c>
      <c r="H23" s="14">
        <v>1097</v>
      </c>
      <c r="I23" s="15">
        <v>83014003.579999998</v>
      </c>
    </row>
    <row r="24" spans="1:9" x14ac:dyDescent="0.25">
      <c r="A24" s="16"/>
      <c r="B24" s="17"/>
      <c r="C24" s="13" t="s">
        <v>31</v>
      </c>
      <c r="D24" s="14">
        <v>659</v>
      </c>
      <c r="E24" s="15">
        <v>28427540.009999998</v>
      </c>
      <c r="F24" s="14">
        <v>4</v>
      </c>
      <c r="G24" s="15">
        <v>664204</v>
      </c>
      <c r="H24" s="14">
        <v>663</v>
      </c>
      <c r="I24" s="15">
        <v>29091744.009999998</v>
      </c>
    </row>
    <row r="25" spans="1:9" x14ac:dyDescent="0.25">
      <c r="A25" s="16"/>
      <c r="B25" s="17"/>
      <c r="C25" s="13" t="s">
        <v>32</v>
      </c>
      <c r="D25" s="14">
        <v>7</v>
      </c>
      <c r="E25" s="15">
        <v>355447.68</v>
      </c>
      <c r="F25" s="14"/>
      <c r="G25" s="15"/>
      <c r="H25" s="14">
        <v>7</v>
      </c>
      <c r="I25" s="15">
        <v>355447.68</v>
      </c>
    </row>
    <row r="26" spans="1:9" x14ac:dyDescent="0.25">
      <c r="A26" s="16"/>
      <c r="B26" s="17"/>
      <c r="C26" s="13" t="s">
        <v>33</v>
      </c>
      <c r="D26" s="14">
        <v>1024</v>
      </c>
      <c r="E26" s="15">
        <v>45734062.130000003</v>
      </c>
      <c r="F26" s="14"/>
      <c r="G26" s="15"/>
      <c r="H26" s="14">
        <v>1024</v>
      </c>
      <c r="I26" s="15">
        <v>45734062.130000003</v>
      </c>
    </row>
    <row r="27" spans="1:9" x14ac:dyDescent="0.25">
      <c r="A27" s="16"/>
      <c r="B27" s="17"/>
      <c r="C27" s="13" t="s">
        <v>34</v>
      </c>
      <c r="D27" s="14">
        <v>48</v>
      </c>
      <c r="E27" s="15">
        <v>942724.32000000007</v>
      </c>
      <c r="F27" s="14"/>
      <c r="G27" s="15"/>
      <c r="H27" s="14">
        <v>48</v>
      </c>
      <c r="I27" s="15">
        <v>942724.32000000007</v>
      </c>
    </row>
    <row r="28" spans="1:9" x14ac:dyDescent="0.25">
      <c r="A28" s="16"/>
      <c r="B28" s="17"/>
      <c r="C28" s="13" t="s">
        <v>35</v>
      </c>
      <c r="D28" s="14">
        <v>5313</v>
      </c>
      <c r="E28" s="15">
        <v>246403976.28</v>
      </c>
      <c r="F28" s="14">
        <v>7</v>
      </c>
      <c r="G28" s="15">
        <v>1484828</v>
      </c>
      <c r="H28" s="14">
        <v>5320</v>
      </c>
      <c r="I28" s="15">
        <v>247888804.28</v>
      </c>
    </row>
    <row r="29" spans="1:9" x14ac:dyDescent="0.25">
      <c r="A29" s="16"/>
      <c r="B29" s="17"/>
      <c r="C29" s="13" t="s">
        <v>38</v>
      </c>
      <c r="D29" s="14">
        <v>380</v>
      </c>
      <c r="E29" s="15">
        <v>88611335.050000012</v>
      </c>
      <c r="F29" s="14">
        <v>620</v>
      </c>
      <c r="G29" s="15">
        <v>101304870</v>
      </c>
      <c r="H29" s="14">
        <v>1000</v>
      </c>
      <c r="I29" s="15">
        <v>189916205.05000001</v>
      </c>
    </row>
    <row r="30" spans="1:9" x14ac:dyDescent="0.25">
      <c r="A30" s="16"/>
      <c r="B30" s="17"/>
      <c r="C30" s="13" t="s">
        <v>39</v>
      </c>
      <c r="D30" s="14">
        <v>178</v>
      </c>
      <c r="E30" s="15">
        <v>48859915.020000003</v>
      </c>
      <c r="F30" s="14">
        <v>25</v>
      </c>
      <c r="G30" s="15">
        <v>5384450</v>
      </c>
      <c r="H30" s="14">
        <v>203</v>
      </c>
      <c r="I30" s="15">
        <v>54244365.020000003</v>
      </c>
    </row>
    <row r="31" spans="1:9" ht="15.75" thickBot="1" x14ac:dyDescent="0.3">
      <c r="A31" s="5"/>
      <c r="B31" s="18"/>
      <c r="C31" s="13" t="s">
        <v>162</v>
      </c>
      <c r="D31" s="14">
        <v>961</v>
      </c>
      <c r="E31" s="15">
        <v>29587690.84</v>
      </c>
      <c r="F31" s="14"/>
      <c r="G31" s="15"/>
      <c r="H31" s="14">
        <v>961</v>
      </c>
      <c r="I31" s="15">
        <v>29587690.84</v>
      </c>
    </row>
    <row r="32" spans="1:9" ht="15.75" thickBot="1" x14ac:dyDescent="0.3">
      <c r="A32" s="19" t="s">
        <v>40</v>
      </c>
      <c r="B32" s="20"/>
      <c r="C32" s="21"/>
      <c r="D32" s="44">
        <v>24579</v>
      </c>
      <c r="E32" s="45">
        <v>1585411828.03</v>
      </c>
      <c r="F32" s="46">
        <v>952</v>
      </c>
      <c r="G32" s="45">
        <v>194435898</v>
      </c>
      <c r="H32" s="46">
        <v>25531</v>
      </c>
      <c r="I32" s="47">
        <v>1779847726.03</v>
      </c>
    </row>
    <row r="33" spans="1:9" x14ac:dyDescent="0.25">
      <c r="A33" s="4">
        <v>150002</v>
      </c>
      <c r="B33" s="7" t="s">
        <v>41</v>
      </c>
      <c r="C33" s="13" t="s">
        <v>42</v>
      </c>
      <c r="D33" s="14">
        <v>287</v>
      </c>
      <c r="E33" s="15">
        <v>4946663.1199999992</v>
      </c>
      <c r="F33" s="14"/>
      <c r="G33" s="15"/>
      <c r="H33" s="14">
        <v>287</v>
      </c>
      <c r="I33" s="15">
        <v>4946663.1199999992</v>
      </c>
    </row>
    <row r="34" spans="1:9" x14ac:dyDescent="0.25">
      <c r="A34" s="16"/>
      <c r="B34" s="17"/>
      <c r="C34" s="13" t="s">
        <v>18</v>
      </c>
      <c r="D34" s="14">
        <v>419</v>
      </c>
      <c r="E34" s="15">
        <v>11487798.42</v>
      </c>
      <c r="F34" s="14"/>
      <c r="G34" s="15"/>
      <c r="H34" s="14">
        <v>419</v>
      </c>
      <c r="I34" s="15">
        <v>11487798.42</v>
      </c>
    </row>
    <row r="35" spans="1:9" x14ac:dyDescent="0.25">
      <c r="A35" s="16"/>
      <c r="B35" s="17"/>
      <c r="C35" s="13" t="s">
        <v>43</v>
      </c>
      <c r="D35" s="14">
        <v>163</v>
      </c>
      <c r="E35" s="15">
        <v>23572813.869999997</v>
      </c>
      <c r="F35" s="14"/>
      <c r="G35" s="15"/>
      <c r="H35" s="14">
        <v>163</v>
      </c>
      <c r="I35" s="15">
        <v>23572813.869999997</v>
      </c>
    </row>
    <row r="36" spans="1:9" x14ac:dyDescent="0.25">
      <c r="A36" s="16"/>
      <c r="B36" s="17"/>
      <c r="C36" s="13" t="s">
        <v>44</v>
      </c>
      <c r="D36" s="14">
        <v>310</v>
      </c>
      <c r="E36" s="15">
        <v>14808290.800000001</v>
      </c>
      <c r="F36" s="14"/>
      <c r="G36" s="15"/>
      <c r="H36" s="14">
        <v>310</v>
      </c>
      <c r="I36" s="15">
        <v>14808290.800000001</v>
      </c>
    </row>
    <row r="37" spans="1:9" x14ac:dyDescent="0.25">
      <c r="A37" s="16"/>
      <c r="B37" s="17"/>
      <c r="C37" s="13" t="s">
        <v>45</v>
      </c>
      <c r="D37" s="14">
        <v>107</v>
      </c>
      <c r="E37" s="15">
        <v>17642517.379999999</v>
      </c>
      <c r="F37" s="14"/>
      <c r="G37" s="15"/>
      <c r="H37" s="14">
        <v>107</v>
      </c>
      <c r="I37" s="15">
        <v>17642517.379999999</v>
      </c>
    </row>
    <row r="38" spans="1:9" x14ac:dyDescent="0.25">
      <c r="A38" s="16"/>
      <c r="B38" s="17"/>
      <c r="C38" s="13" t="s">
        <v>46</v>
      </c>
      <c r="D38" s="14">
        <v>721</v>
      </c>
      <c r="E38" s="15">
        <v>27362216.770000003</v>
      </c>
      <c r="F38" s="14"/>
      <c r="G38" s="15"/>
      <c r="H38" s="14">
        <v>721</v>
      </c>
      <c r="I38" s="15">
        <v>27362216.770000003</v>
      </c>
    </row>
    <row r="39" spans="1:9" x14ac:dyDescent="0.25">
      <c r="A39" s="16"/>
      <c r="B39" s="17"/>
      <c r="C39" s="13" t="s">
        <v>47</v>
      </c>
      <c r="D39" s="14">
        <v>1517</v>
      </c>
      <c r="E39" s="15">
        <v>50150442.32</v>
      </c>
      <c r="F39" s="14"/>
      <c r="G39" s="15"/>
      <c r="H39" s="14">
        <v>1517</v>
      </c>
      <c r="I39" s="15">
        <v>50150442.32</v>
      </c>
    </row>
    <row r="40" spans="1:9" x14ac:dyDescent="0.25">
      <c r="A40" s="16"/>
      <c r="B40" s="17"/>
      <c r="C40" s="13" t="s">
        <v>48</v>
      </c>
      <c r="D40" s="14">
        <v>200</v>
      </c>
      <c r="E40" s="15">
        <v>14545679.999999998</v>
      </c>
      <c r="F40" s="14"/>
      <c r="G40" s="15"/>
      <c r="H40" s="14">
        <v>200</v>
      </c>
      <c r="I40" s="15">
        <v>14545679.999999998</v>
      </c>
    </row>
    <row r="41" spans="1:9" x14ac:dyDescent="0.25">
      <c r="A41" s="16"/>
      <c r="B41" s="17"/>
      <c r="C41" s="13" t="s">
        <v>49</v>
      </c>
      <c r="D41" s="14">
        <v>6475</v>
      </c>
      <c r="E41" s="15">
        <v>199150798</v>
      </c>
      <c r="F41" s="14"/>
      <c r="G41" s="15"/>
      <c r="H41" s="14">
        <v>6475</v>
      </c>
      <c r="I41" s="15">
        <v>199150798</v>
      </c>
    </row>
    <row r="42" spans="1:9" x14ac:dyDescent="0.25">
      <c r="A42" s="16"/>
      <c r="B42" s="17"/>
      <c r="C42" s="13" t="s">
        <v>22</v>
      </c>
      <c r="D42" s="14">
        <v>337</v>
      </c>
      <c r="E42" s="15">
        <v>15724561.539999999</v>
      </c>
      <c r="F42" s="14"/>
      <c r="G42" s="15"/>
      <c r="H42" s="14">
        <v>337</v>
      </c>
      <c r="I42" s="15">
        <v>15724561.539999999</v>
      </c>
    </row>
    <row r="43" spans="1:9" x14ac:dyDescent="0.25">
      <c r="A43" s="16"/>
      <c r="B43" s="17"/>
      <c r="C43" s="13" t="s">
        <v>23</v>
      </c>
      <c r="D43" s="14">
        <v>629</v>
      </c>
      <c r="E43" s="15">
        <v>30207976.600000001</v>
      </c>
      <c r="F43" s="14">
        <v>7</v>
      </c>
      <c r="G43" s="15">
        <v>2092741</v>
      </c>
      <c r="H43" s="14">
        <v>636</v>
      </c>
      <c r="I43" s="15">
        <v>32300717.600000001</v>
      </c>
    </row>
    <row r="44" spans="1:9" x14ac:dyDescent="0.25">
      <c r="A44" s="16"/>
      <c r="B44" s="17"/>
      <c r="C44" s="13" t="s">
        <v>24</v>
      </c>
      <c r="D44" s="14">
        <v>627</v>
      </c>
      <c r="E44" s="15">
        <v>77743376.569999993</v>
      </c>
      <c r="F44" s="14">
        <v>23</v>
      </c>
      <c r="G44" s="15">
        <v>8628838</v>
      </c>
      <c r="H44" s="14">
        <v>650</v>
      </c>
      <c r="I44" s="15">
        <v>86372214.569999993</v>
      </c>
    </row>
    <row r="45" spans="1:9" x14ac:dyDescent="0.25">
      <c r="A45" s="16"/>
      <c r="B45" s="17"/>
      <c r="C45" s="13" t="s">
        <v>25</v>
      </c>
      <c r="D45" s="14">
        <v>448</v>
      </c>
      <c r="E45" s="15">
        <v>21529128.32</v>
      </c>
      <c r="F45" s="14"/>
      <c r="G45" s="15"/>
      <c r="H45" s="14">
        <v>448</v>
      </c>
      <c r="I45" s="15">
        <v>21529128.32</v>
      </c>
    </row>
    <row r="46" spans="1:9" x14ac:dyDescent="0.25">
      <c r="A46" s="16"/>
      <c r="B46" s="17"/>
      <c r="C46" s="13" t="s">
        <v>50</v>
      </c>
      <c r="D46" s="14">
        <v>386</v>
      </c>
      <c r="E46" s="15">
        <v>10554374.84</v>
      </c>
      <c r="F46" s="14">
        <v>2</v>
      </c>
      <c r="G46" s="15">
        <v>238192</v>
      </c>
      <c r="H46" s="14">
        <v>388</v>
      </c>
      <c r="I46" s="15">
        <v>10792566.84</v>
      </c>
    </row>
    <row r="47" spans="1:9" x14ac:dyDescent="0.25">
      <c r="A47" s="16"/>
      <c r="B47" s="17"/>
      <c r="C47" s="13" t="s">
        <v>51</v>
      </c>
      <c r="D47" s="14">
        <v>187</v>
      </c>
      <c r="E47" s="15">
        <v>6187121.2699999996</v>
      </c>
      <c r="F47" s="14"/>
      <c r="G47" s="15"/>
      <c r="H47" s="14">
        <v>187</v>
      </c>
      <c r="I47" s="15">
        <v>6187121.2699999996</v>
      </c>
    </row>
    <row r="48" spans="1:9" x14ac:dyDescent="0.25">
      <c r="A48" s="16"/>
      <c r="B48" s="17"/>
      <c r="C48" s="13" t="s">
        <v>27</v>
      </c>
      <c r="D48" s="14">
        <v>590</v>
      </c>
      <c r="E48" s="15">
        <v>21178079.5</v>
      </c>
      <c r="F48" s="14"/>
      <c r="G48" s="15"/>
      <c r="H48" s="14">
        <v>590</v>
      </c>
      <c r="I48" s="15">
        <v>21178079.5</v>
      </c>
    </row>
    <row r="49" spans="1:9" x14ac:dyDescent="0.25">
      <c r="A49" s="16"/>
      <c r="B49" s="17"/>
      <c r="C49" s="13" t="s">
        <v>52</v>
      </c>
      <c r="D49" s="14">
        <v>107</v>
      </c>
      <c r="E49" s="15">
        <v>9717157.9199999999</v>
      </c>
      <c r="F49" s="14"/>
      <c r="G49" s="15"/>
      <c r="H49" s="14">
        <v>107</v>
      </c>
      <c r="I49" s="15">
        <v>9717157.9199999999</v>
      </c>
    </row>
    <row r="50" spans="1:9" x14ac:dyDescent="0.25">
      <c r="A50" s="16"/>
      <c r="B50" s="17"/>
      <c r="C50" s="13" t="s">
        <v>29</v>
      </c>
      <c r="D50" s="14">
        <v>938</v>
      </c>
      <c r="E50" s="15">
        <v>37417701.719999999</v>
      </c>
      <c r="F50" s="14"/>
      <c r="G50" s="15"/>
      <c r="H50" s="14">
        <v>938</v>
      </c>
      <c r="I50" s="15">
        <v>37417701.719999999</v>
      </c>
    </row>
    <row r="51" spans="1:9" x14ac:dyDescent="0.25">
      <c r="A51" s="16"/>
      <c r="B51" s="17"/>
      <c r="C51" s="13" t="s">
        <v>53</v>
      </c>
      <c r="D51" s="14">
        <v>100</v>
      </c>
      <c r="E51" s="15">
        <v>16039323.000000002</v>
      </c>
      <c r="F51" s="14"/>
      <c r="G51" s="15"/>
      <c r="H51" s="14">
        <v>100</v>
      </c>
      <c r="I51" s="15">
        <v>16039323.000000002</v>
      </c>
    </row>
    <row r="52" spans="1:9" x14ac:dyDescent="0.25">
      <c r="A52" s="16"/>
      <c r="B52" s="17"/>
      <c r="C52" s="13" t="s">
        <v>31</v>
      </c>
      <c r="D52" s="14">
        <v>189</v>
      </c>
      <c r="E52" s="15">
        <v>8429328.1799999997</v>
      </c>
      <c r="F52" s="14"/>
      <c r="G52" s="15"/>
      <c r="H52" s="14">
        <v>189</v>
      </c>
      <c r="I52" s="15">
        <v>8429328.1799999997</v>
      </c>
    </row>
    <row r="53" spans="1:9" x14ac:dyDescent="0.25">
      <c r="A53" s="16"/>
      <c r="B53" s="17"/>
      <c r="C53" s="13" t="s">
        <v>33</v>
      </c>
      <c r="D53" s="14">
        <v>460</v>
      </c>
      <c r="E53" s="15">
        <v>30946242.400000002</v>
      </c>
      <c r="F53" s="14"/>
      <c r="G53" s="15"/>
      <c r="H53" s="14">
        <v>460</v>
      </c>
      <c r="I53" s="15">
        <v>30946242.400000002</v>
      </c>
    </row>
    <row r="54" spans="1:9" x14ac:dyDescent="0.25">
      <c r="A54" s="16"/>
      <c r="B54" s="17"/>
      <c r="C54" s="13" t="s">
        <v>35</v>
      </c>
      <c r="D54" s="14">
        <v>2</v>
      </c>
      <c r="E54" s="15">
        <v>181179.36</v>
      </c>
      <c r="F54" s="14"/>
      <c r="G54" s="15"/>
      <c r="H54" s="14">
        <v>2</v>
      </c>
      <c r="I54" s="15">
        <v>181179.36</v>
      </c>
    </row>
    <row r="55" spans="1:9" ht="15.75" thickBot="1" x14ac:dyDescent="0.3">
      <c r="A55" s="5"/>
      <c r="B55" s="18"/>
      <c r="C55" s="13" t="s">
        <v>162</v>
      </c>
      <c r="D55" s="14">
        <v>773</v>
      </c>
      <c r="E55" s="15">
        <v>32318503.870000001</v>
      </c>
      <c r="F55" s="14"/>
      <c r="G55" s="15"/>
      <c r="H55" s="14">
        <v>773</v>
      </c>
      <c r="I55" s="15">
        <v>32318503.870000001</v>
      </c>
    </row>
    <row r="56" spans="1:9" ht="15.75" thickBot="1" x14ac:dyDescent="0.3">
      <c r="A56" s="19" t="s">
        <v>54</v>
      </c>
      <c r="B56" s="20"/>
      <c r="C56" s="21"/>
      <c r="D56" s="22">
        <v>15972</v>
      </c>
      <c r="E56" s="23">
        <v>681841275.76999986</v>
      </c>
      <c r="F56" s="24">
        <v>32</v>
      </c>
      <c r="G56" s="23">
        <v>10959771</v>
      </c>
      <c r="H56" s="24">
        <v>16004</v>
      </c>
      <c r="I56" s="25">
        <v>692801046.76999986</v>
      </c>
    </row>
    <row r="57" spans="1:9" x14ac:dyDescent="0.25">
      <c r="A57" s="4">
        <v>150003</v>
      </c>
      <c r="B57" s="7" t="s">
        <v>55</v>
      </c>
      <c r="C57" s="13" t="s">
        <v>18</v>
      </c>
      <c r="D57" s="14">
        <v>979</v>
      </c>
      <c r="E57" s="15">
        <v>55669924.530000001</v>
      </c>
      <c r="F57" s="14"/>
      <c r="G57" s="15"/>
      <c r="H57" s="14">
        <v>979</v>
      </c>
      <c r="I57" s="15">
        <v>55669924.530000001</v>
      </c>
    </row>
    <row r="58" spans="1:9" x14ac:dyDescent="0.25">
      <c r="A58" s="16"/>
      <c r="B58" s="17"/>
      <c r="C58" s="13" t="s">
        <v>49</v>
      </c>
      <c r="D58" s="14">
        <v>1165</v>
      </c>
      <c r="E58" s="15">
        <v>67611835.150000006</v>
      </c>
      <c r="F58" s="14"/>
      <c r="G58" s="15"/>
      <c r="H58" s="14">
        <v>1165</v>
      </c>
      <c r="I58" s="15">
        <v>67611835.150000006</v>
      </c>
    </row>
    <row r="59" spans="1:9" x14ac:dyDescent="0.25">
      <c r="A59" s="16"/>
      <c r="B59" s="17"/>
      <c r="C59" s="13" t="s">
        <v>20</v>
      </c>
      <c r="D59" s="14">
        <v>862</v>
      </c>
      <c r="E59" s="15">
        <v>58373519.399999999</v>
      </c>
      <c r="F59" s="14"/>
      <c r="G59" s="15"/>
      <c r="H59" s="14">
        <v>862</v>
      </c>
      <c r="I59" s="15">
        <v>58373519.399999999</v>
      </c>
    </row>
    <row r="60" spans="1:9" x14ac:dyDescent="0.25">
      <c r="A60" s="16"/>
      <c r="B60" s="17"/>
      <c r="C60" s="13" t="s">
        <v>26</v>
      </c>
      <c r="D60" s="14"/>
      <c r="E60" s="15"/>
      <c r="F60" s="14">
        <v>20</v>
      </c>
      <c r="G60" s="15">
        <v>5048480</v>
      </c>
      <c r="H60" s="14">
        <v>20</v>
      </c>
      <c r="I60" s="15">
        <v>5048480</v>
      </c>
    </row>
    <row r="61" spans="1:9" x14ac:dyDescent="0.25">
      <c r="A61" s="16"/>
      <c r="B61" s="17"/>
      <c r="C61" s="13" t="s">
        <v>56</v>
      </c>
      <c r="D61" s="14">
        <v>4272</v>
      </c>
      <c r="E61" s="15">
        <v>176846302.79999998</v>
      </c>
      <c r="F61" s="14"/>
      <c r="G61" s="15"/>
      <c r="H61" s="14">
        <v>4272</v>
      </c>
      <c r="I61" s="15">
        <v>176846302.79999998</v>
      </c>
    </row>
    <row r="62" spans="1:9" x14ac:dyDescent="0.25">
      <c r="A62" s="16"/>
      <c r="B62" s="17"/>
      <c r="C62" s="13" t="s">
        <v>29</v>
      </c>
      <c r="D62" s="14">
        <v>2091</v>
      </c>
      <c r="E62" s="15">
        <v>116055121.11</v>
      </c>
      <c r="F62" s="14">
        <v>740</v>
      </c>
      <c r="G62" s="15">
        <v>159978550</v>
      </c>
      <c r="H62" s="14">
        <v>2831</v>
      </c>
      <c r="I62" s="15">
        <v>276033671.11000001</v>
      </c>
    </row>
    <row r="63" spans="1:9" x14ac:dyDescent="0.25">
      <c r="A63" s="16"/>
      <c r="B63" s="17"/>
      <c r="C63" s="13" t="s">
        <v>123</v>
      </c>
      <c r="D63" s="14">
        <v>2906</v>
      </c>
      <c r="E63" s="15">
        <v>214994917.66</v>
      </c>
      <c r="F63" s="14">
        <v>80</v>
      </c>
      <c r="G63" s="15">
        <v>17526000</v>
      </c>
      <c r="H63" s="14">
        <v>2986</v>
      </c>
      <c r="I63" s="15">
        <v>232520917.66</v>
      </c>
    </row>
    <row r="64" spans="1:9" x14ac:dyDescent="0.25">
      <c r="A64" s="16"/>
      <c r="B64" s="17"/>
      <c r="C64" s="13" t="s">
        <v>53</v>
      </c>
      <c r="D64" s="14">
        <v>227</v>
      </c>
      <c r="E64" s="15">
        <v>35319792.599999994</v>
      </c>
      <c r="F64" s="14">
        <v>30</v>
      </c>
      <c r="G64" s="15">
        <v>22182360</v>
      </c>
      <c r="H64" s="14">
        <v>257</v>
      </c>
      <c r="I64" s="15">
        <v>57502152.599999994</v>
      </c>
    </row>
    <row r="65" spans="1:9" x14ac:dyDescent="0.25">
      <c r="A65" s="16"/>
      <c r="B65" s="17"/>
      <c r="C65" s="13" t="s">
        <v>34</v>
      </c>
      <c r="D65" s="14">
        <v>494</v>
      </c>
      <c r="E65" s="15">
        <v>5212287.8600000003</v>
      </c>
      <c r="F65" s="14"/>
      <c r="G65" s="15"/>
      <c r="H65" s="14">
        <v>494</v>
      </c>
      <c r="I65" s="15">
        <v>5212287.8600000003</v>
      </c>
    </row>
    <row r="66" spans="1:9" ht="15.75" thickBot="1" x14ac:dyDescent="0.3">
      <c r="A66" s="5"/>
      <c r="B66" s="18"/>
      <c r="C66" s="13" t="s">
        <v>35</v>
      </c>
      <c r="D66" s="14">
        <v>2328</v>
      </c>
      <c r="E66" s="15">
        <v>81921900.959999993</v>
      </c>
      <c r="F66" s="14">
        <v>70</v>
      </c>
      <c r="G66" s="15">
        <v>12089840</v>
      </c>
      <c r="H66" s="14">
        <v>2398</v>
      </c>
      <c r="I66" s="15">
        <v>94011740.959999993</v>
      </c>
    </row>
    <row r="67" spans="1:9" ht="15.75" thickBot="1" x14ac:dyDescent="0.3">
      <c r="A67" s="19" t="s">
        <v>57</v>
      </c>
      <c r="B67" s="20"/>
      <c r="C67" s="21"/>
      <c r="D67" s="22">
        <v>15324</v>
      </c>
      <c r="E67" s="23">
        <v>812005602.07000005</v>
      </c>
      <c r="F67" s="24">
        <v>940</v>
      </c>
      <c r="G67" s="23">
        <v>216825230</v>
      </c>
      <c r="H67" s="24">
        <v>16264</v>
      </c>
      <c r="I67" s="25">
        <v>1028830832.0700001</v>
      </c>
    </row>
    <row r="68" spans="1:9" ht="15.75" thickBot="1" x14ac:dyDescent="0.3">
      <c r="A68" s="3">
        <v>150004</v>
      </c>
      <c r="B68" s="26" t="s">
        <v>58</v>
      </c>
      <c r="C68" s="13" t="s">
        <v>33</v>
      </c>
      <c r="D68" s="14">
        <v>400</v>
      </c>
      <c r="E68" s="15">
        <v>20674440</v>
      </c>
      <c r="F68" s="14"/>
      <c r="G68" s="15"/>
      <c r="H68" s="14">
        <v>400</v>
      </c>
      <c r="I68" s="15">
        <v>20674440</v>
      </c>
    </row>
    <row r="69" spans="1:9" ht="15.75" thickBot="1" x14ac:dyDescent="0.3">
      <c r="A69" s="19" t="s">
        <v>59</v>
      </c>
      <c r="B69" s="20"/>
      <c r="C69" s="21"/>
      <c r="D69" s="22">
        <v>400</v>
      </c>
      <c r="E69" s="23">
        <v>20674440</v>
      </c>
      <c r="F69" s="24"/>
      <c r="G69" s="23"/>
      <c r="H69" s="24">
        <v>400</v>
      </c>
      <c r="I69" s="25">
        <v>20674440</v>
      </c>
    </row>
    <row r="70" spans="1:9" x14ac:dyDescent="0.25">
      <c r="A70" s="4">
        <v>150007</v>
      </c>
      <c r="B70" s="7" t="s">
        <v>60</v>
      </c>
      <c r="C70" s="13" t="s">
        <v>49</v>
      </c>
      <c r="D70" s="14">
        <v>419</v>
      </c>
      <c r="E70" s="15">
        <v>7804105.4499999993</v>
      </c>
      <c r="F70" s="14"/>
      <c r="G70" s="15"/>
      <c r="H70" s="14">
        <v>419</v>
      </c>
      <c r="I70" s="15">
        <v>7804105.4499999993</v>
      </c>
    </row>
    <row r="71" spans="1:9" x14ac:dyDescent="0.25">
      <c r="A71" s="16"/>
      <c r="B71" s="17"/>
      <c r="C71" s="13" t="s">
        <v>22</v>
      </c>
      <c r="D71" s="14">
        <v>467</v>
      </c>
      <c r="E71" s="15">
        <v>13733293.16</v>
      </c>
      <c r="F71" s="14"/>
      <c r="G71" s="15"/>
      <c r="H71" s="14">
        <v>467</v>
      </c>
      <c r="I71" s="15">
        <v>13733293.16</v>
      </c>
    </row>
    <row r="72" spans="1:9" x14ac:dyDescent="0.25">
      <c r="A72" s="16"/>
      <c r="B72" s="17"/>
      <c r="C72" s="13" t="s">
        <v>51</v>
      </c>
      <c r="D72" s="14">
        <v>352</v>
      </c>
      <c r="E72" s="15">
        <v>7124824.96</v>
      </c>
      <c r="F72" s="14"/>
      <c r="G72" s="15"/>
      <c r="H72" s="14">
        <v>352</v>
      </c>
      <c r="I72" s="15">
        <v>7124824.96</v>
      </c>
    </row>
    <row r="73" spans="1:9" x14ac:dyDescent="0.25">
      <c r="A73" s="16"/>
      <c r="B73" s="17"/>
      <c r="C73" s="13" t="s">
        <v>56</v>
      </c>
      <c r="D73" s="14">
        <v>1937</v>
      </c>
      <c r="E73" s="15">
        <v>65249924.109999992</v>
      </c>
      <c r="F73" s="14"/>
      <c r="G73" s="15"/>
      <c r="H73" s="14">
        <v>1937</v>
      </c>
      <c r="I73" s="15">
        <v>65249924.109999992</v>
      </c>
    </row>
    <row r="74" spans="1:9" x14ac:dyDescent="0.25">
      <c r="A74" s="16"/>
      <c r="B74" s="17"/>
      <c r="C74" s="13" t="s">
        <v>123</v>
      </c>
      <c r="D74" s="14">
        <v>361</v>
      </c>
      <c r="E74" s="15">
        <v>12175865.760000002</v>
      </c>
      <c r="F74" s="14"/>
      <c r="G74" s="15"/>
      <c r="H74" s="14">
        <v>361</v>
      </c>
      <c r="I74" s="15">
        <v>12175865.760000002</v>
      </c>
    </row>
    <row r="75" spans="1:9" ht="15.75" thickBot="1" x14ac:dyDescent="0.3">
      <c r="A75" s="5"/>
      <c r="B75" s="18"/>
      <c r="C75" s="13" t="s">
        <v>35</v>
      </c>
      <c r="D75" s="14">
        <v>339</v>
      </c>
      <c r="E75" s="15">
        <v>7793013.3600000003</v>
      </c>
      <c r="F75" s="14"/>
      <c r="G75" s="15"/>
      <c r="H75" s="14">
        <v>339</v>
      </c>
      <c r="I75" s="15">
        <v>7793013.3600000003</v>
      </c>
    </row>
    <row r="76" spans="1:9" ht="15.75" thickBot="1" x14ac:dyDescent="0.3">
      <c r="A76" s="19" t="s">
        <v>61</v>
      </c>
      <c r="B76" s="20"/>
      <c r="C76" s="21"/>
      <c r="D76" s="22">
        <v>3875</v>
      </c>
      <c r="E76" s="23">
        <v>113881026.8</v>
      </c>
      <c r="F76" s="24"/>
      <c r="G76" s="23"/>
      <c r="H76" s="24">
        <v>3875</v>
      </c>
      <c r="I76" s="25">
        <v>113881026.8</v>
      </c>
    </row>
    <row r="77" spans="1:9" x14ac:dyDescent="0.25">
      <c r="A77" s="4">
        <v>150009</v>
      </c>
      <c r="B77" s="7" t="s">
        <v>62</v>
      </c>
      <c r="C77" s="13" t="s">
        <v>22</v>
      </c>
      <c r="D77" s="14">
        <v>391</v>
      </c>
      <c r="E77" s="15">
        <v>7829946.8099999996</v>
      </c>
      <c r="F77" s="14"/>
      <c r="G77" s="15"/>
      <c r="H77" s="14">
        <v>391</v>
      </c>
      <c r="I77" s="15">
        <v>7829946.8099999996</v>
      </c>
    </row>
    <row r="78" spans="1:9" x14ac:dyDescent="0.25">
      <c r="A78" s="16"/>
      <c r="B78" s="17"/>
      <c r="C78" s="13" t="s">
        <v>51</v>
      </c>
      <c r="D78" s="14">
        <v>583</v>
      </c>
      <c r="E78" s="15">
        <v>10687368.712222224</v>
      </c>
      <c r="F78" s="14"/>
      <c r="G78" s="15"/>
      <c r="H78" s="14">
        <v>583</v>
      </c>
      <c r="I78" s="15">
        <v>10687368.712222224</v>
      </c>
    </row>
    <row r="79" spans="1:9" x14ac:dyDescent="0.25">
      <c r="A79" s="16"/>
      <c r="B79" s="17"/>
      <c r="C79" s="13" t="s">
        <v>56</v>
      </c>
      <c r="D79" s="14">
        <v>789</v>
      </c>
      <c r="E79" s="15">
        <v>23489178.736666702</v>
      </c>
      <c r="F79" s="14"/>
      <c r="G79" s="15"/>
      <c r="H79" s="14">
        <v>789</v>
      </c>
      <c r="I79" s="15">
        <v>23489178.736666702</v>
      </c>
    </row>
    <row r="80" spans="1:9" x14ac:dyDescent="0.25">
      <c r="A80" s="16"/>
      <c r="B80" s="17"/>
      <c r="C80" s="13" t="s">
        <v>29</v>
      </c>
      <c r="D80" s="14">
        <v>1003</v>
      </c>
      <c r="E80" s="15">
        <v>50882199.705555566</v>
      </c>
      <c r="F80" s="14"/>
      <c r="G80" s="15"/>
      <c r="H80" s="14">
        <v>1003</v>
      </c>
      <c r="I80" s="15">
        <v>50882199.705555566</v>
      </c>
    </row>
    <row r="81" spans="1:9" x14ac:dyDescent="0.25">
      <c r="A81" s="16"/>
      <c r="B81" s="17"/>
      <c r="C81" s="13" t="s">
        <v>123</v>
      </c>
      <c r="D81" s="14">
        <v>442</v>
      </c>
      <c r="E81" s="15">
        <v>18594619.412222225</v>
      </c>
      <c r="F81" s="14"/>
      <c r="G81" s="15"/>
      <c r="H81" s="14">
        <v>442</v>
      </c>
      <c r="I81" s="15">
        <v>18594619.412222225</v>
      </c>
    </row>
    <row r="82" spans="1:9" ht="15.75" thickBot="1" x14ac:dyDescent="0.3">
      <c r="A82" s="5"/>
      <c r="B82" s="18"/>
      <c r="C82" s="13" t="s">
        <v>35</v>
      </c>
      <c r="D82" s="14">
        <v>404</v>
      </c>
      <c r="E82" s="15">
        <v>11366561.70111111</v>
      </c>
      <c r="F82" s="14"/>
      <c r="G82" s="15"/>
      <c r="H82" s="14">
        <v>404</v>
      </c>
      <c r="I82" s="15">
        <v>11366561.70111111</v>
      </c>
    </row>
    <row r="83" spans="1:9" ht="15.75" thickBot="1" x14ac:dyDescent="0.3">
      <c r="A83" s="19" t="s">
        <v>63</v>
      </c>
      <c r="B83" s="20"/>
      <c r="C83" s="21"/>
      <c r="D83" s="22">
        <v>3612</v>
      </c>
      <c r="E83" s="23">
        <v>122849875.07777782</v>
      </c>
      <c r="F83" s="24"/>
      <c r="G83" s="23"/>
      <c r="H83" s="24">
        <v>3612</v>
      </c>
      <c r="I83" s="25">
        <v>122849875.07777782</v>
      </c>
    </row>
    <row r="84" spans="1:9" x14ac:dyDescent="0.25">
      <c r="A84" s="4">
        <v>150010</v>
      </c>
      <c r="B84" s="7" t="s">
        <v>64</v>
      </c>
      <c r="C84" s="13" t="s">
        <v>49</v>
      </c>
      <c r="D84" s="14">
        <v>241</v>
      </c>
      <c r="E84" s="15">
        <v>5867890.3099999996</v>
      </c>
      <c r="F84" s="14"/>
      <c r="G84" s="15"/>
      <c r="H84" s="14">
        <v>241</v>
      </c>
      <c r="I84" s="15">
        <v>5867890.3099999996</v>
      </c>
    </row>
    <row r="85" spans="1:9" x14ac:dyDescent="0.25">
      <c r="A85" s="16"/>
      <c r="B85" s="17"/>
      <c r="C85" s="13" t="s">
        <v>22</v>
      </c>
      <c r="D85" s="14">
        <v>248</v>
      </c>
      <c r="E85" s="15">
        <v>6306609.9500000002</v>
      </c>
      <c r="F85" s="14"/>
      <c r="G85" s="15"/>
      <c r="H85" s="14">
        <v>248</v>
      </c>
      <c r="I85" s="15">
        <v>6306609.9500000002</v>
      </c>
    </row>
    <row r="86" spans="1:9" x14ac:dyDescent="0.25">
      <c r="A86" s="16"/>
      <c r="B86" s="17"/>
      <c r="C86" s="13" t="s">
        <v>51</v>
      </c>
      <c r="D86" s="14">
        <v>175</v>
      </c>
      <c r="E86" s="15">
        <v>2987430.25</v>
      </c>
      <c r="F86" s="14"/>
      <c r="G86" s="15"/>
      <c r="H86" s="14">
        <v>175</v>
      </c>
      <c r="I86" s="15">
        <v>2987430.25</v>
      </c>
    </row>
    <row r="87" spans="1:9" x14ac:dyDescent="0.25">
      <c r="A87" s="16"/>
      <c r="B87" s="17"/>
      <c r="C87" s="13" t="s">
        <v>56</v>
      </c>
      <c r="D87" s="14">
        <v>676</v>
      </c>
      <c r="E87" s="15">
        <v>24182107.680000003</v>
      </c>
      <c r="F87" s="14"/>
      <c r="G87" s="15"/>
      <c r="H87" s="14">
        <v>676</v>
      </c>
      <c r="I87" s="15">
        <v>24182107.680000003</v>
      </c>
    </row>
    <row r="88" spans="1:9" x14ac:dyDescent="0.25">
      <c r="A88" s="16"/>
      <c r="B88" s="17"/>
      <c r="C88" s="13" t="s">
        <v>123</v>
      </c>
      <c r="D88" s="14">
        <v>86</v>
      </c>
      <c r="E88" s="15">
        <v>1903237.3699999999</v>
      </c>
      <c r="F88" s="14"/>
      <c r="G88" s="15"/>
      <c r="H88" s="14">
        <v>86</v>
      </c>
      <c r="I88" s="15">
        <v>1903237.3699999999</v>
      </c>
    </row>
    <row r="89" spans="1:9" ht="15.75" thickBot="1" x14ac:dyDescent="0.3">
      <c r="A89" s="5"/>
      <c r="B89" s="18"/>
      <c r="C89" s="13" t="s">
        <v>35</v>
      </c>
      <c r="D89" s="14">
        <v>63</v>
      </c>
      <c r="E89" s="15">
        <v>1386109.83</v>
      </c>
      <c r="F89" s="14"/>
      <c r="G89" s="15"/>
      <c r="H89" s="14">
        <v>63</v>
      </c>
      <c r="I89" s="15">
        <v>1386109.83</v>
      </c>
    </row>
    <row r="90" spans="1:9" ht="15.75" thickBot="1" x14ac:dyDescent="0.3">
      <c r="A90" s="19" t="s">
        <v>65</v>
      </c>
      <c r="B90" s="20"/>
      <c r="C90" s="21"/>
      <c r="D90" s="22">
        <v>1489</v>
      </c>
      <c r="E90" s="23">
        <v>42633385.390000001</v>
      </c>
      <c r="F90" s="24"/>
      <c r="G90" s="23"/>
      <c r="H90" s="24">
        <v>1489</v>
      </c>
      <c r="I90" s="25">
        <v>42633385.390000001</v>
      </c>
    </row>
    <row r="91" spans="1:9" x14ac:dyDescent="0.25">
      <c r="A91" s="4">
        <v>150012</v>
      </c>
      <c r="B91" s="7" t="s">
        <v>66</v>
      </c>
      <c r="C91" s="13" t="s">
        <v>22</v>
      </c>
      <c r="D91" s="14">
        <v>251</v>
      </c>
      <c r="E91" s="15">
        <v>5250547.9400000004</v>
      </c>
      <c r="F91" s="14"/>
      <c r="G91" s="15"/>
      <c r="H91" s="14">
        <v>251</v>
      </c>
      <c r="I91" s="15">
        <v>5250547.9400000004</v>
      </c>
    </row>
    <row r="92" spans="1:9" x14ac:dyDescent="0.25">
      <c r="A92" s="16"/>
      <c r="B92" s="17"/>
      <c r="C92" s="13" t="s">
        <v>51</v>
      </c>
      <c r="D92" s="14">
        <v>269</v>
      </c>
      <c r="E92" s="15">
        <v>4975985.2300000004</v>
      </c>
      <c r="F92" s="14"/>
      <c r="G92" s="15"/>
      <c r="H92" s="14">
        <v>269</v>
      </c>
      <c r="I92" s="15">
        <v>4975985.2300000004</v>
      </c>
    </row>
    <row r="93" spans="1:9" x14ac:dyDescent="0.25">
      <c r="A93" s="16"/>
      <c r="B93" s="17"/>
      <c r="C93" s="13" t="s">
        <v>56</v>
      </c>
      <c r="D93" s="14">
        <v>913</v>
      </c>
      <c r="E93" s="15">
        <v>22627239.960000001</v>
      </c>
      <c r="F93" s="14"/>
      <c r="G93" s="15"/>
      <c r="H93" s="14">
        <v>913</v>
      </c>
      <c r="I93" s="15">
        <v>22627239.960000001</v>
      </c>
    </row>
    <row r="94" spans="1:9" x14ac:dyDescent="0.25">
      <c r="A94" s="16"/>
      <c r="B94" s="17"/>
      <c r="C94" s="13" t="s">
        <v>123</v>
      </c>
      <c r="D94" s="14">
        <v>272</v>
      </c>
      <c r="E94" s="15">
        <v>6623313.4099999992</v>
      </c>
      <c r="F94" s="14"/>
      <c r="G94" s="15"/>
      <c r="H94" s="14">
        <v>272</v>
      </c>
      <c r="I94" s="15">
        <v>6623313.4099999992</v>
      </c>
    </row>
    <row r="95" spans="1:9" ht="15.75" thickBot="1" x14ac:dyDescent="0.3">
      <c r="A95" s="5"/>
      <c r="B95" s="18"/>
      <c r="C95" s="13" t="s">
        <v>35</v>
      </c>
      <c r="D95" s="14">
        <v>338</v>
      </c>
      <c r="E95" s="15">
        <v>7383589.5999999996</v>
      </c>
      <c r="F95" s="14"/>
      <c r="G95" s="15"/>
      <c r="H95" s="14">
        <v>338</v>
      </c>
      <c r="I95" s="15">
        <v>7383589.5999999996</v>
      </c>
    </row>
    <row r="96" spans="1:9" ht="15.75" thickBot="1" x14ac:dyDescent="0.3">
      <c r="A96" s="19" t="s">
        <v>67</v>
      </c>
      <c r="B96" s="20"/>
      <c r="C96" s="21"/>
      <c r="D96" s="22">
        <v>2043</v>
      </c>
      <c r="E96" s="23">
        <v>46860676.140000001</v>
      </c>
      <c r="F96" s="24"/>
      <c r="G96" s="23"/>
      <c r="H96" s="24">
        <v>2043</v>
      </c>
      <c r="I96" s="25">
        <v>46860676.140000001</v>
      </c>
    </row>
    <row r="97" spans="1:9" x14ac:dyDescent="0.25">
      <c r="A97" s="4">
        <v>150013</v>
      </c>
      <c r="B97" s="7" t="s">
        <v>68</v>
      </c>
      <c r="C97" s="13" t="s">
        <v>22</v>
      </c>
      <c r="D97" s="14">
        <v>71</v>
      </c>
      <c r="E97" s="15">
        <v>1269981.51</v>
      </c>
      <c r="F97" s="14"/>
      <c r="G97" s="15"/>
      <c r="H97" s="14">
        <v>71</v>
      </c>
      <c r="I97" s="15">
        <v>1269981.51</v>
      </c>
    </row>
    <row r="98" spans="1:9" x14ac:dyDescent="0.25">
      <c r="A98" s="16"/>
      <c r="B98" s="17"/>
      <c r="C98" s="13" t="s">
        <v>56</v>
      </c>
      <c r="D98" s="14">
        <v>266</v>
      </c>
      <c r="E98" s="15">
        <v>6220334.4399999995</v>
      </c>
      <c r="F98" s="14"/>
      <c r="G98" s="15"/>
      <c r="H98" s="14">
        <v>266</v>
      </c>
      <c r="I98" s="15">
        <v>6220334.4399999995</v>
      </c>
    </row>
    <row r="99" spans="1:9" x14ac:dyDescent="0.25">
      <c r="A99" s="16"/>
      <c r="B99" s="17"/>
      <c r="C99" s="13" t="s">
        <v>123</v>
      </c>
      <c r="D99" s="14">
        <v>227</v>
      </c>
      <c r="E99" s="15">
        <v>11602751.550000001</v>
      </c>
      <c r="F99" s="14"/>
      <c r="G99" s="15"/>
      <c r="H99" s="14">
        <v>227</v>
      </c>
      <c r="I99" s="15">
        <v>11602751.550000001</v>
      </c>
    </row>
    <row r="100" spans="1:9" ht="15.75" thickBot="1" x14ac:dyDescent="0.3">
      <c r="A100" s="5"/>
      <c r="B100" s="18"/>
      <c r="C100" s="13" t="s">
        <v>35</v>
      </c>
      <c r="D100" s="14">
        <v>953</v>
      </c>
      <c r="E100" s="15">
        <v>30296031.940000001</v>
      </c>
      <c r="F100" s="14"/>
      <c r="G100" s="15"/>
      <c r="H100" s="14">
        <v>953</v>
      </c>
      <c r="I100" s="15">
        <v>30296031.940000001</v>
      </c>
    </row>
    <row r="101" spans="1:9" ht="15.75" thickBot="1" x14ac:dyDescent="0.3">
      <c r="A101" s="19" t="s">
        <v>69</v>
      </c>
      <c r="B101" s="20"/>
      <c r="C101" s="21"/>
      <c r="D101" s="22">
        <v>1517</v>
      </c>
      <c r="E101" s="23">
        <v>49389099.439999998</v>
      </c>
      <c r="F101" s="24"/>
      <c r="G101" s="23"/>
      <c r="H101" s="24">
        <v>1517</v>
      </c>
      <c r="I101" s="25">
        <v>49389099.439999998</v>
      </c>
    </row>
    <row r="102" spans="1:9" x14ac:dyDescent="0.25">
      <c r="A102" s="4">
        <v>150014</v>
      </c>
      <c r="B102" s="7" t="s">
        <v>70</v>
      </c>
      <c r="C102" s="13" t="s">
        <v>49</v>
      </c>
      <c r="D102" s="14">
        <v>458</v>
      </c>
      <c r="E102" s="15">
        <v>12384343.42</v>
      </c>
      <c r="F102" s="14"/>
      <c r="G102" s="15"/>
      <c r="H102" s="14">
        <v>458</v>
      </c>
      <c r="I102" s="15">
        <v>12384343.42</v>
      </c>
    </row>
    <row r="103" spans="1:9" x14ac:dyDescent="0.25">
      <c r="A103" s="16"/>
      <c r="B103" s="17"/>
      <c r="C103" s="13" t="s">
        <v>22</v>
      </c>
      <c r="D103" s="14">
        <v>950</v>
      </c>
      <c r="E103" s="15">
        <v>21712326.600000001</v>
      </c>
      <c r="F103" s="14"/>
      <c r="G103" s="15"/>
      <c r="H103" s="14">
        <v>950</v>
      </c>
      <c r="I103" s="15">
        <v>21712326.600000001</v>
      </c>
    </row>
    <row r="104" spans="1:9" x14ac:dyDescent="0.25">
      <c r="A104" s="16"/>
      <c r="B104" s="17"/>
      <c r="C104" s="13" t="s">
        <v>56</v>
      </c>
      <c r="D104" s="14">
        <v>1443</v>
      </c>
      <c r="E104" s="15">
        <v>41506453.710000001</v>
      </c>
      <c r="F104" s="14"/>
      <c r="G104" s="15"/>
      <c r="H104" s="14">
        <v>1443</v>
      </c>
      <c r="I104" s="15">
        <v>41506453.710000001</v>
      </c>
    </row>
    <row r="105" spans="1:9" x14ac:dyDescent="0.25">
      <c r="A105" s="16"/>
      <c r="B105" s="17"/>
      <c r="C105" s="13" t="s">
        <v>123</v>
      </c>
      <c r="D105" s="14">
        <v>406</v>
      </c>
      <c r="E105" s="15">
        <v>11819158.300000001</v>
      </c>
      <c r="F105" s="14"/>
      <c r="G105" s="15"/>
      <c r="H105" s="14">
        <v>406</v>
      </c>
      <c r="I105" s="15">
        <v>11819158.300000001</v>
      </c>
    </row>
    <row r="106" spans="1:9" ht="15.75" thickBot="1" x14ac:dyDescent="0.3">
      <c r="A106" s="5"/>
      <c r="B106" s="18"/>
      <c r="C106" s="13" t="s">
        <v>35</v>
      </c>
      <c r="D106" s="14">
        <v>1172</v>
      </c>
      <c r="E106" s="15">
        <v>40968021.670000002</v>
      </c>
      <c r="F106" s="14"/>
      <c r="G106" s="15"/>
      <c r="H106" s="14">
        <v>1172</v>
      </c>
      <c r="I106" s="15">
        <v>40968021.670000002</v>
      </c>
    </row>
    <row r="107" spans="1:9" ht="15.75" thickBot="1" x14ac:dyDescent="0.3">
      <c r="A107" s="19" t="s">
        <v>71</v>
      </c>
      <c r="B107" s="20"/>
      <c r="C107" s="21"/>
      <c r="D107" s="22">
        <v>4429</v>
      </c>
      <c r="E107" s="23">
        <v>128390303.7</v>
      </c>
      <c r="F107" s="24"/>
      <c r="G107" s="23"/>
      <c r="H107" s="24">
        <v>4429</v>
      </c>
      <c r="I107" s="25">
        <v>128390303.7</v>
      </c>
    </row>
    <row r="108" spans="1:9" x14ac:dyDescent="0.25">
      <c r="A108" s="4">
        <v>150015</v>
      </c>
      <c r="B108" s="7" t="s">
        <v>72</v>
      </c>
      <c r="C108" s="13" t="s">
        <v>52</v>
      </c>
      <c r="D108" s="14">
        <v>71</v>
      </c>
      <c r="E108" s="15">
        <v>3155589.32</v>
      </c>
      <c r="F108" s="14"/>
      <c r="G108" s="15"/>
      <c r="H108" s="14">
        <v>71</v>
      </c>
      <c r="I108" s="15">
        <v>3155589.32</v>
      </c>
    </row>
    <row r="109" spans="1:9" x14ac:dyDescent="0.25">
      <c r="A109" s="16"/>
      <c r="B109" s="17"/>
      <c r="C109" s="13" t="s">
        <v>29</v>
      </c>
      <c r="D109" s="14"/>
      <c r="E109" s="15"/>
      <c r="F109" s="14">
        <v>40</v>
      </c>
      <c r="G109" s="15">
        <v>9983700</v>
      </c>
      <c r="H109" s="14">
        <v>40</v>
      </c>
      <c r="I109" s="15">
        <v>9983700</v>
      </c>
    </row>
    <row r="110" spans="1:9" ht="15.75" thickBot="1" x14ac:dyDescent="0.3">
      <c r="A110" s="5"/>
      <c r="B110" s="18"/>
      <c r="C110" s="13" t="s">
        <v>33</v>
      </c>
      <c r="D110" s="14">
        <v>124</v>
      </c>
      <c r="E110" s="15">
        <v>12810230.439999999</v>
      </c>
      <c r="F110" s="14"/>
      <c r="G110" s="15"/>
      <c r="H110" s="14">
        <v>124</v>
      </c>
      <c r="I110" s="15">
        <v>12810230.439999999</v>
      </c>
    </row>
    <row r="111" spans="1:9" ht="15.75" thickBot="1" x14ac:dyDescent="0.3">
      <c r="A111" s="19" t="s">
        <v>73</v>
      </c>
      <c r="B111" s="20"/>
      <c r="C111" s="21"/>
      <c r="D111" s="22">
        <v>195</v>
      </c>
      <c r="E111" s="23">
        <v>15965819.76</v>
      </c>
      <c r="F111" s="24">
        <v>40</v>
      </c>
      <c r="G111" s="23">
        <v>9983700</v>
      </c>
      <c r="H111" s="24">
        <v>235</v>
      </c>
      <c r="I111" s="25">
        <v>25949519.759999998</v>
      </c>
    </row>
    <row r="112" spans="1:9" x14ac:dyDescent="0.25">
      <c r="A112" s="4">
        <v>150016</v>
      </c>
      <c r="B112" s="7" t="s">
        <v>74</v>
      </c>
      <c r="C112" s="13" t="s">
        <v>19</v>
      </c>
      <c r="D112" s="14">
        <v>881</v>
      </c>
      <c r="E112" s="15">
        <v>45928441.769999996</v>
      </c>
      <c r="F112" s="14"/>
      <c r="G112" s="15"/>
      <c r="H112" s="14">
        <v>881</v>
      </c>
      <c r="I112" s="15">
        <v>45928441.769999996</v>
      </c>
    </row>
    <row r="113" spans="1:9" x14ac:dyDescent="0.25">
      <c r="A113" s="16"/>
      <c r="B113" s="17"/>
      <c r="C113" s="13" t="s">
        <v>22</v>
      </c>
      <c r="D113" s="14">
        <v>669</v>
      </c>
      <c r="E113" s="15">
        <v>19065924.66</v>
      </c>
      <c r="F113" s="14"/>
      <c r="G113" s="15"/>
      <c r="H113" s="14">
        <v>669</v>
      </c>
      <c r="I113" s="15">
        <v>19065924.66</v>
      </c>
    </row>
    <row r="114" spans="1:9" x14ac:dyDescent="0.25">
      <c r="A114" s="16"/>
      <c r="B114" s="17"/>
      <c r="C114" s="13" t="s">
        <v>56</v>
      </c>
      <c r="D114" s="14">
        <v>2064</v>
      </c>
      <c r="E114" s="15">
        <v>77545562.060000002</v>
      </c>
      <c r="F114" s="14"/>
      <c r="G114" s="15"/>
      <c r="H114" s="14">
        <v>2064</v>
      </c>
      <c r="I114" s="15">
        <v>77545562.060000002</v>
      </c>
    </row>
    <row r="115" spans="1:9" x14ac:dyDescent="0.25">
      <c r="A115" s="16"/>
      <c r="B115" s="17"/>
      <c r="C115" s="13" t="s">
        <v>123</v>
      </c>
      <c r="D115" s="14">
        <v>2203</v>
      </c>
      <c r="E115" s="15">
        <v>69447105.680000007</v>
      </c>
      <c r="F115" s="14"/>
      <c r="G115" s="15"/>
      <c r="H115" s="14">
        <v>2203</v>
      </c>
      <c r="I115" s="15">
        <v>69447105.680000007</v>
      </c>
    </row>
    <row r="116" spans="1:9" ht="15.75" thickBot="1" x14ac:dyDescent="0.3">
      <c r="A116" s="5"/>
      <c r="B116" s="18"/>
      <c r="C116" s="13" t="s">
        <v>35</v>
      </c>
      <c r="D116" s="14">
        <v>1145</v>
      </c>
      <c r="E116" s="15">
        <v>30783130.350000001</v>
      </c>
      <c r="F116" s="14"/>
      <c r="G116" s="15"/>
      <c r="H116" s="14">
        <v>1145</v>
      </c>
      <c r="I116" s="15">
        <v>30783130.350000001</v>
      </c>
    </row>
    <row r="117" spans="1:9" ht="15.75" thickBot="1" x14ac:dyDescent="0.3">
      <c r="A117" s="19" t="s">
        <v>75</v>
      </c>
      <c r="B117" s="20"/>
      <c r="C117" s="21"/>
      <c r="D117" s="22">
        <v>6962</v>
      </c>
      <c r="E117" s="23">
        <v>242770164.52000001</v>
      </c>
      <c r="F117" s="24"/>
      <c r="G117" s="23"/>
      <c r="H117" s="24">
        <v>6962</v>
      </c>
      <c r="I117" s="25">
        <v>242770164.52000001</v>
      </c>
    </row>
    <row r="118" spans="1:9" ht="15.75" thickBot="1" x14ac:dyDescent="0.3">
      <c r="A118" s="3">
        <v>150017</v>
      </c>
      <c r="B118" s="26" t="s">
        <v>76</v>
      </c>
      <c r="C118" s="13" t="s">
        <v>32</v>
      </c>
      <c r="D118" s="14">
        <v>1461</v>
      </c>
      <c r="E118" s="15">
        <v>64489250.799999997</v>
      </c>
      <c r="F118" s="14"/>
      <c r="G118" s="15"/>
      <c r="H118" s="14">
        <v>1461</v>
      </c>
      <c r="I118" s="15">
        <v>64489250.799999997</v>
      </c>
    </row>
    <row r="119" spans="1:9" ht="15.75" thickBot="1" x14ac:dyDescent="0.3">
      <c r="A119" s="19" t="s">
        <v>77</v>
      </c>
      <c r="B119" s="20"/>
      <c r="C119" s="21"/>
      <c r="D119" s="22">
        <v>1461</v>
      </c>
      <c r="E119" s="23">
        <v>64489250.799999997</v>
      </c>
      <c r="F119" s="24"/>
      <c r="G119" s="23"/>
      <c r="H119" s="24">
        <v>1461</v>
      </c>
      <c r="I119" s="25">
        <v>64489250.799999997</v>
      </c>
    </row>
    <row r="120" spans="1:9" x14ac:dyDescent="0.25">
      <c r="A120" s="4">
        <v>150019</v>
      </c>
      <c r="B120" s="7" t="s">
        <v>78</v>
      </c>
      <c r="C120" s="13" t="s">
        <v>49</v>
      </c>
      <c r="D120" s="14">
        <v>297</v>
      </c>
      <c r="E120" s="15">
        <v>6320890.6200000001</v>
      </c>
      <c r="F120" s="14"/>
      <c r="G120" s="15"/>
      <c r="H120" s="14">
        <v>297</v>
      </c>
      <c r="I120" s="15">
        <v>6320890.6200000001</v>
      </c>
    </row>
    <row r="121" spans="1:9" x14ac:dyDescent="0.25">
      <c r="A121" s="16"/>
      <c r="B121" s="17"/>
      <c r="C121" s="13" t="s">
        <v>22</v>
      </c>
      <c r="D121" s="14">
        <v>405</v>
      </c>
      <c r="E121" s="15">
        <v>9946164.1500000004</v>
      </c>
      <c r="F121" s="14"/>
      <c r="G121" s="15"/>
      <c r="H121" s="14">
        <v>405</v>
      </c>
      <c r="I121" s="15">
        <v>9946164.1500000004</v>
      </c>
    </row>
    <row r="122" spans="1:9" x14ac:dyDescent="0.25">
      <c r="A122" s="16"/>
      <c r="B122" s="17"/>
      <c r="C122" s="13" t="s">
        <v>51</v>
      </c>
      <c r="D122" s="14">
        <v>348</v>
      </c>
      <c r="E122" s="15">
        <v>8183724.6000000006</v>
      </c>
      <c r="F122" s="14"/>
      <c r="G122" s="15"/>
      <c r="H122" s="14">
        <v>348</v>
      </c>
      <c r="I122" s="15">
        <v>8183724.6000000006</v>
      </c>
    </row>
    <row r="123" spans="1:9" x14ac:dyDescent="0.25">
      <c r="A123" s="16"/>
      <c r="B123" s="17"/>
      <c r="C123" s="13" t="s">
        <v>56</v>
      </c>
      <c r="D123" s="14">
        <v>505</v>
      </c>
      <c r="E123" s="15">
        <v>16650329.749999998</v>
      </c>
      <c r="F123" s="14"/>
      <c r="G123" s="15"/>
      <c r="H123" s="14">
        <v>505</v>
      </c>
      <c r="I123" s="15">
        <v>16650329.749999998</v>
      </c>
    </row>
    <row r="124" spans="1:9" x14ac:dyDescent="0.25">
      <c r="A124" s="16"/>
      <c r="B124" s="17"/>
      <c r="C124" s="13" t="s">
        <v>123</v>
      </c>
      <c r="D124" s="14">
        <v>816</v>
      </c>
      <c r="E124" s="15">
        <v>20571359.560000002</v>
      </c>
      <c r="F124" s="14"/>
      <c r="G124" s="15"/>
      <c r="H124" s="14">
        <v>816</v>
      </c>
      <c r="I124" s="15">
        <v>20571359.560000002</v>
      </c>
    </row>
    <row r="125" spans="1:9" ht="15.75" thickBot="1" x14ac:dyDescent="0.3">
      <c r="A125" s="5"/>
      <c r="B125" s="18"/>
      <c r="C125" s="13" t="s">
        <v>35</v>
      </c>
      <c r="D125" s="14">
        <v>262</v>
      </c>
      <c r="E125" s="15">
        <v>5776473.8200000003</v>
      </c>
      <c r="F125" s="14"/>
      <c r="G125" s="15"/>
      <c r="H125" s="14">
        <v>262</v>
      </c>
      <c r="I125" s="15">
        <v>5776473.8200000003</v>
      </c>
    </row>
    <row r="126" spans="1:9" ht="15.75" thickBot="1" x14ac:dyDescent="0.3">
      <c r="A126" s="19" t="s">
        <v>79</v>
      </c>
      <c r="B126" s="20"/>
      <c r="C126" s="21"/>
      <c r="D126" s="22">
        <v>2633</v>
      </c>
      <c r="E126" s="23">
        <v>67448942.5</v>
      </c>
      <c r="F126" s="24"/>
      <c r="G126" s="23"/>
      <c r="H126" s="24">
        <v>2633</v>
      </c>
      <c r="I126" s="25">
        <v>67448942.5</v>
      </c>
    </row>
    <row r="127" spans="1:9" x14ac:dyDescent="0.25">
      <c r="A127" s="4">
        <v>150020</v>
      </c>
      <c r="B127" s="7" t="s">
        <v>80</v>
      </c>
      <c r="C127" s="13" t="s">
        <v>42</v>
      </c>
      <c r="D127" s="14">
        <v>197</v>
      </c>
      <c r="E127" s="15">
        <v>8368264.5</v>
      </c>
      <c r="F127" s="14"/>
      <c r="G127" s="15"/>
      <c r="H127" s="14">
        <v>197</v>
      </c>
      <c r="I127" s="15">
        <v>8368264.5</v>
      </c>
    </row>
    <row r="128" spans="1:9" x14ac:dyDescent="0.25">
      <c r="A128" s="16"/>
      <c r="B128" s="17"/>
      <c r="C128" s="13" t="s">
        <v>27</v>
      </c>
      <c r="D128" s="14">
        <v>1972</v>
      </c>
      <c r="E128" s="15">
        <v>66876403.760000005</v>
      </c>
      <c r="F128" s="14"/>
      <c r="G128" s="15"/>
      <c r="H128" s="14">
        <v>1972</v>
      </c>
      <c r="I128" s="15">
        <v>66876403.760000005</v>
      </c>
    </row>
    <row r="129" spans="1:9" x14ac:dyDescent="0.25">
      <c r="A129" s="16"/>
      <c r="B129" s="17"/>
      <c r="C129" s="13" t="s">
        <v>56</v>
      </c>
      <c r="D129" s="14">
        <v>228</v>
      </c>
      <c r="E129" s="15">
        <v>7398264.8399999999</v>
      </c>
      <c r="F129" s="14"/>
      <c r="G129" s="15"/>
      <c r="H129" s="14">
        <v>228</v>
      </c>
      <c r="I129" s="15">
        <v>7398264.8399999999</v>
      </c>
    </row>
    <row r="130" spans="1:9" ht="15.75" thickBot="1" x14ac:dyDescent="0.3">
      <c r="A130" s="5"/>
      <c r="B130" s="18"/>
      <c r="C130" s="13" t="s">
        <v>33</v>
      </c>
      <c r="D130" s="14">
        <v>340</v>
      </c>
      <c r="E130" s="15">
        <v>16321385.43</v>
      </c>
      <c r="F130" s="14"/>
      <c r="G130" s="15"/>
      <c r="H130" s="14">
        <v>340</v>
      </c>
      <c r="I130" s="15">
        <v>16321385.43</v>
      </c>
    </row>
    <row r="131" spans="1:9" ht="15.75" thickBot="1" x14ac:dyDescent="0.3">
      <c r="A131" s="19" t="s">
        <v>81</v>
      </c>
      <c r="B131" s="20"/>
      <c r="C131" s="21"/>
      <c r="D131" s="22">
        <v>2737</v>
      </c>
      <c r="E131" s="23">
        <v>98964318.530000001</v>
      </c>
      <c r="F131" s="24"/>
      <c r="G131" s="23"/>
      <c r="H131" s="24">
        <v>2737</v>
      </c>
      <c r="I131" s="25">
        <v>98964318.530000001</v>
      </c>
    </row>
    <row r="132" spans="1:9" x14ac:dyDescent="0.25">
      <c r="A132" s="4">
        <v>150023</v>
      </c>
      <c r="B132" s="7" t="s">
        <v>82</v>
      </c>
      <c r="C132" s="13" t="s">
        <v>24</v>
      </c>
      <c r="D132" s="14">
        <v>158</v>
      </c>
      <c r="E132" s="15">
        <v>20650729.560000002</v>
      </c>
      <c r="F132" s="14"/>
      <c r="G132" s="15"/>
      <c r="H132" s="14">
        <v>158</v>
      </c>
      <c r="I132" s="15">
        <v>20650729.560000002</v>
      </c>
    </row>
    <row r="133" spans="1:9" ht="15.75" thickBot="1" x14ac:dyDescent="0.3">
      <c r="A133" s="5"/>
      <c r="B133" s="18"/>
      <c r="C133" s="13" t="s">
        <v>35</v>
      </c>
      <c r="D133" s="14">
        <v>1890</v>
      </c>
      <c r="E133" s="15">
        <v>88684657.660000011</v>
      </c>
      <c r="F133" s="14"/>
      <c r="G133" s="15"/>
      <c r="H133" s="14">
        <v>1890</v>
      </c>
      <c r="I133" s="15">
        <v>88684657.660000011</v>
      </c>
    </row>
    <row r="134" spans="1:9" ht="15.75" thickBot="1" x14ac:dyDescent="0.3">
      <c r="A134" s="19" t="s">
        <v>83</v>
      </c>
      <c r="B134" s="20"/>
      <c r="C134" s="21"/>
      <c r="D134" s="22">
        <v>2048</v>
      </c>
      <c r="E134" s="23">
        <v>109335387.22000001</v>
      </c>
      <c r="F134" s="24"/>
      <c r="G134" s="23"/>
      <c r="H134" s="24">
        <v>2048</v>
      </c>
      <c r="I134" s="25">
        <v>109335387.22000001</v>
      </c>
    </row>
    <row r="135" spans="1:9" x14ac:dyDescent="0.25">
      <c r="A135" s="4">
        <v>150024</v>
      </c>
      <c r="B135" s="7" t="s">
        <v>84</v>
      </c>
      <c r="C135" s="13" t="s">
        <v>24</v>
      </c>
      <c r="D135" s="14">
        <v>84</v>
      </c>
      <c r="E135" s="15">
        <v>7085907.3599999994</v>
      </c>
      <c r="F135" s="14"/>
      <c r="G135" s="15"/>
      <c r="H135" s="14">
        <v>84</v>
      </c>
      <c r="I135" s="15">
        <v>7085907.3599999994</v>
      </c>
    </row>
    <row r="136" spans="1:9" ht="15.75" thickBot="1" x14ac:dyDescent="0.3">
      <c r="A136" s="5"/>
      <c r="B136" s="18"/>
      <c r="C136" s="13" t="s">
        <v>35</v>
      </c>
      <c r="D136" s="14">
        <v>1905</v>
      </c>
      <c r="E136" s="15">
        <v>93283864.289999992</v>
      </c>
      <c r="F136" s="14"/>
      <c r="G136" s="15"/>
      <c r="H136" s="14">
        <v>1905</v>
      </c>
      <c r="I136" s="15">
        <v>93283864.289999992</v>
      </c>
    </row>
    <row r="137" spans="1:9" ht="15.75" thickBot="1" x14ac:dyDescent="0.3">
      <c r="A137" s="19" t="s">
        <v>85</v>
      </c>
      <c r="B137" s="20"/>
      <c r="C137" s="21"/>
      <c r="D137" s="22">
        <v>1989</v>
      </c>
      <c r="E137" s="23">
        <v>100369771.64999999</v>
      </c>
      <c r="F137" s="24"/>
      <c r="G137" s="23"/>
      <c r="H137" s="24">
        <v>1989</v>
      </c>
      <c r="I137" s="25">
        <v>100369771.64999999</v>
      </c>
    </row>
    <row r="138" spans="1:9" ht="15.75" thickBot="1" x14ac:dyDescent="0.3">
      <c r="A138" s="3">
        <v>150030</v>
      </c>
      <c r="B138" s="26" t="s">
        <v>86</v>
      </c>
      <c r="C138" s="13" t="s">
        <v>87</v>
      </c>
      <c r="D138" s="14">
        <v>679</v>
      </c>
      <c r="E138" s="15">
        <v>22267465.82</v>
      </c>
      <c r="F138" s="14"/>
      <c r="G138" s="15"/>
      <c r="H138" s="14">
        <v>679</v>
      </c>
      <c r="I138" s="15">
        <v>22267465.82</v>
      </c>
    </row>
    <row r="139" spans="1:9" ht="15.75" thickBot="1" x14ac:dyDescent="0.3">
      <c r="A139" s="19" t="s">
        <v>88</v>
      </c>
      <c r="B139" s="20"/>
      <c r="C139" s="21"/>
      <c r="D139" s="22">
        <v>679</v>
      </c>
      <c r="E139" s="23">
        <v>22267465.82</v>
      </c>
      <c r="F139" s="24"/>
      <c r="G139" s="23"/>
      <c r="H139" s="24">
        <v>679</v>
      </c>
      <c r="I139" s="25">
        <v>22267465.82</v>
      </c>
    </row>
    <row r="140" spans="1:9" x14ac:dyDescent="0.25">
      <c r="A140" s="4">
        <v>150031</v>
      </c>
      <c r="B140" s="7" t="s">
        <v>89</v>
      </c>
      <c r="C140" s="13" t="s">
        <v>43</v>
      </c>
      <c r="D140" s="14">
        <v>161</v>
      </c>
      <c r="E140" s="15">
        <v>18773888</v>
      </c>
      <c r="F140" s="14"/>
      <c r="G140" s="15"/>
      <c r="H140" s="14">
        <v>161</v>
      </c>
      <c r="I140" s="15">
        <v>18773888</v>
      </c>
    </row>
    <row r="141" spans="1:9" x14ac:dyDescent="0.25">
      <c r="A141" s="16"/>
      <c r="B141" s="17"/>
      <c r="C141" s="13" t="s">
        <v>26</v>
      </c>
      <c r="D141" s="14">
        <v>6896</v>
      </c>
      <c r="E141" s="15">
        <v>642925491.54999995</v>
      </c>
      <c r="F141" s="14">
        <v>100</v>
      </c>
      <c r="G141" s="15">
        <v>25888710</v>
      </c>
      <c r="H141" s="14">
        <v>6996</v>
      </c>
      <c r="I141" s="15">
        <v>668814201.54999995</v>
      </c>
    </row>
    <row r="142" spans="1:9" ht="15.75" thickBot="1" x14ac:dyDescent="0.3">
      <c r="A142" s="5"/>
      <c r="B142" s="18"/>
      <c r="C142" s="13" t="s">
        <v>35</v>
      </c>
      <c r="D142" s="14">
        <v>240</v>
      </c>
      <c r="E142" s="15">
        <v>8684395.3699999992</v>
      </c>
      <c r="F142" s="14"/>
      <c r="G142" s="15"/>
      <c r="H142" s="14">
        <v>240</v>
      </c>
      <c r="I142" s="15">
        <v>8684395.3699999992</v>
      </c>
    </row>
    <row r="143" spans="1:9" ht="15.75" thickBot="1" x14ac:dyDescent="0.3">
      <c r="A143" s="19" t="s">
        <v>90</v>
      </c>
      <c r="B143" s="20"/>
      <c r="C143" s="21"/>
      <c r="D143" s="22">
        <v>7297</v>
      </c>
      <c r="E143" s="23">
        <v>670383774.91999996</v>
      </c>
      <c r="F143" s="24">
        <v>100</v>
      </c>
      <c r="G143" s="23">
        <v>25888710</v>
      </c>
      <c r="H143" s="24">
        <v>7397</v>
      </c>
      <c r="I143" s="25">
        <v>696272484.91999996</v>
      </c>
    </row>
    <row r="144" spans="1:9" x14ac:dyDescent="0.25">
      <c r="A144" s="4">
        <v>150063</v>
      </c>
      <c r="B144" s="7" t="s">
        <v>91</v>
      </c>
      <c r="C144" s="13" t="s">
        <v>29</v>
      </c>
      <c r="D144" s="14">
        <v>55</v>
      </c>
      <c r="E144" s="15">
        <v>3482978.96</v>
      </c>
      <c r="F144" s="14"/>
      <c r="G144" s="15"/>
      <c r="H144" s="14">
        <v>55</v>
      </c>
      <c r="I144" s="15">
        <v>3482978.96</v>
      </c>
    </row>
    <row r="145" spans="1:9" x14ac:dyDescent="0.25">
      <c r="A145" s="16"/>
      <c r="B145" s="17"/>
      <c r="C145" s="13" t="s">
        <v>30</v>
      </c>
      <c r="D145" s="14">
        <v>32</v>
      </c>
      <c r="E145" s="15">
        <v>3530630.82</v>
      </c>
      <c r="F145" s="14"/>
      <c r="G145" s="15"/>
      <c r="H145" s="14">
        <v>32</v>
      </c>
      <c r="I145" s="15">
        <v>3530630.82</v>
      </c>
    </row>
    <row r="146" spans="1:9" ht="15.75" thickBot="1" x14ac:dyDescent="0.3">
      <c r="A146" s="5"/>
      <c r="B146" s="18"/>
      <c r="C146" s="13" t="s">
        <v>123</v>
      </c>
      <c r="D146" s="14">
        <v>1</v>
      </c>
      <c r="E146" s="15">
        <v>40012</v>
      </c>
      <c r="F146" s="14"/>
      <c r="G146" s="15"/>
      <c r="H146" s="14">
        <v>1</v>
      </c>
      <c r="I146" s="15">
        <v>40012</v>
      </c>
    </row>
    <row r="147" spans="1:9" ht="15.75" thickBot="1" x14ac:dyDescent="0.3">
      <c r="A147" s="19" t="s">
        <v>92</v>
      </c>
      <c r="B147" s="20"/>
      <c r="C147" s="21"/>
      <c r="D147" s="22">
        <v>88</v>
      </c>
      <c r="E147" s="23">
        <v>7053621.7799999993</v>
      </c>
      <c r="F147" s="24"/>
      <c r="G147" s="23"/>
      <c r="H147" s="24">
        <v>88</v>
      </c>
      <c r="I147" s="25">
        <v>7053621.7799999993</v>
      </c>
    </row>
    <row r="148" spans="1:9" x14ac:dyDescent="0.25">
      <c r="A148" s="4">
        <v>150064</v>
      </c>
      <c r="B148" s="7" t="s">
        <v>93</v>
      </c>
      <c r="C148" s="13" t="s">
        <v>46</v>
      </c>
      <c r="D148" s="14">
        <v>20</v>
      </c>
      <c r="E148" s="15">
        <v>341880.43</v>
      </c>
      <c r="F148" s="14"/>
      <c r="G148" s="15"/>
      <c r="H148" s="14">
        <v>20</v>
      </c>
      <c r="I148" s="15">
        <v>341880.43</v>
      </c>
    </row>
    <row r="149" spans="1:9" x14ac:dyDescent="0.25">
      <c r="A149" s="16"/>
      <c r="B149" s="17"/>
      <c r="C149" s="13" t="s">
        <v>29</v>
      </c>
      <c r="D149" s="14">
        <v>31</v>
      </c>
      <c r="E149" s="15">
        <v>649925.27</v>
      </c>
      <c r="F149" s="14"/>
      <c r="G149" s="15"/>
      <c r="H149" s="14">
        <v>31</v>
      </c>
      <c r="I149" s="15">
        <v>649925.27</v>
      </c>
    </row>
    <row r="150" spans="1:9" x14ac:dyDescent="0.25">
      <c r="A150" s="16"/>
      <c r="B150" s="17"/>
      <c r="C150" s="13" t="s">
        <v>30</v>
      </c>
      <c r="D150" s="14">
        <v>94</v>
      </c>
      <c r="E150" s="15">
        <v>2460217.1399999997</v>
      </c>
      <c r="F150" s="14"/>
      <c r="G150" s="15"/>
      <c r="H150" s="14">
        <v>94</v>
      </c>
      <c r="I150" s="15">
        <v>2460217.1399999997</v>
      </c>
    </row>
    <row r="151" spans="1:9" x14ac:dyDescent="0.25">
      <c r="A151" s="16"/>
      <c r="B151" s="17"/>
      <c r="C151" s="13" t="s">
        <v>123</v>
      </c>
      <c r="D151" s="14">
        <v>189</v>
      </c>
      <c r="E151" s="15">
        <v>4426382.07</v>
      </c>
      <c r="F151" s="14"/>
      <c r="G151" s="15"/>
      <c r="H151" s="14">
        <v>189</v>
      </c>
      <c r="I151" s="15">
        <v>4426382.07</v>
      </c>
    </row>
    <row r="152" spans="1:9" x14ac:dyDescent="0.25">
      <c r="A152" s="16"/>
      <c r="B152" s="17"/>
      <c r="C152" s="13" t="s">
        <v>35</v>
      </c>
      <c r="D152" s="14">
        <v>30</v>
      </c>
      <c r="E152" s="15">
        <v>317428.92000000004</v>
      </c>
      <c r="F152" s="14"/>
      <c r="G152" s="15"/>
      <c r="H152" s="14">
        <v>30</v>
      </c>
      <c r="I152" s="15">
        <v>317428.92000000004</v>
      </c>
    </row>
    <row r="153" spans="1:9" ht="15.75" thickBot="1" x14ac:dyDescent="0.3">
      <c r="A153" s="5"/>
      <c r="B153" s="18"/>
      <c r="C153" s="13" t="s">
        <v>162</v>
      </c>
      <c r="D153" s="14">
        <v>31</v>
      </c>
      <c r="E153" s="15">
        <v>497136.44</v>
      </c>
      <c r="F153" s="14"/>
      <c r="G153" s="15"/>
      <c r="H153" s="14">
        <v>31</v>
      </c>
      <c r="I153" s="15">
        <v>497136.44</v>
      </c>
    </row>
    <row r="154" spans="1:9" ht="15.75" thickBot="1" x14ac:dyDescent="0.3">
      <c r="A154" s="19" t="s">
        <v>94</v>
      </c>
      <c r="B154" s="20"/>
      <c r="C154" s="21"/>
      <c r="D154" s="22">
        <v>395</v>
      </c>
      <c r="E154" s="23">
        <v>8692970.2699999996</v>
      </c>
      <c r="F154" s="24"/>
      <c r="G154" s="23"/>
      <c r="H154" s="24">
        <v>395</v>
      </c>
      <c r="I154" s="25">
        <v>8692970.2699999996</v>
      </c>
    </row>
    <row r="155" spans="1:9" x14ac:dyDescent="0.25">
      <c r="A155" s="4">
        <v>150072</v>
      </c>
      <c r="B155" s="7" t="s">
        <v>95</v>
      </c>
      <c r="C155" s="13" t="s">
        <v>20</v>
      </c>
      <c r="D155" s="14">
        <v>159</v>
      </c>
      <c r="E155" s="15">
        <v>10661923.08</v>
      </c>
      <c r="F155" s="14"/>
      <c r="G155" s="15"/>
      <c r="H155" s="14">
        <v>159</v>
      </c>
      <c r="I155" s="15">
        <v>10661923.08</v>
      </c>
    </row>
    <row r="156" spans="1:9" x14ac:dyDescent="0.25">
      <c r="A156" s="16"/>
      <c r="B156" s="17"/>
      <c r="C156" s="13" t="s">
        <v>22</v>
      </c>
      <c r="D156" s="14">
        <v>17</v>
      </c>
      <c r="E156" s="15">
        <v>1015188.49</v>
      </c>
      <c r="F156" s="14"/>
      <c r="G156" s="15"/>
      <c r="H156" s="14">
        <v>17</v>
      </c>
      <c r="I156" s="15">
        <v>1015188.49</v>
      </c>
    </row>
    <row r="157" spans="1:9" x14ac:dyDescent="0.25">
      <c r="A157" s="16"/>
      <c r="B157" s="17"/>
      <c r="C157" s="13" t="s">
        <v>23</v>
      </c>
      <c r="D157" s="14">
        <v>1</v>
      </c>
      <c r="E157" s="15">
        <v>38070.730000000003</v>
      </c>
      <c r="F157" s="14"/>
      <c r="G157" s="15"/>
      <c r="H157" s="14">
        <v>1</v>
      </c>
      <c r="I157" s="15">
        <v>38070.730000000003</v>
      </c>
    </row>
    <row r="158" spans="1:9" x14ac:dyDescent="0.25">
      <c r="A158" s="16"/>
      <c r="B158" s="17"/>
      <c r="C158" s="13" t="s">
        <v>50</v>
      </c>
      <c r="D158" s="14">
        <v>11</v>
      </c>
      <c r="E158" s="15">
        <v>953625.31</v>
      </c>
      <c r="F158" s="14">
        <v>150</v>
      </c>
      <c r="G158" s="15">
        <v>12315900</v>
      </c>
      <c r="H158" s="14">
        <v>161</v>
      </c>
      <c r="I158" s="15">
        <v>13269525.310000001</v>
      </c>
    </row>
    <row r="159" spans="1:9" x14ac:dyDescent="0.25">
      <c r="A159" s="16"/>
      <c r="B159" s="17"/>
      <c r="C159" s="13" t="s">
        <v>27</v>
      </c>
      <c r="D159" s="14">
        <v>22</v>
      </c>
      <c r="E159" s="15">
        <v>964953.65999999992</v>
      </c>
      <c r="F159" s="14"/>
      <c r="G159" s="15"/>
      <c r="H159" s="14">
        <v>22</v>
      </c>
      <c r="I159" s="15">
        <v>964953.65999999992</v>
      </c>
    </row>
    <row r="160" spans="1:9" x14ac:dyDescent="0.25">
      <c r="A160" s="16"/>
      <c r="B160" s="17"/>
      <c r="C160" s="13" t="s">
        <v>28</v>
      </c>
      <c r="D160" s="14">
        <v>37</v>
      </c>
      <c r="E160" s="15">
        <v>3171988.17</v>
      </c>
      <c r="F160" s="14">
        <v>5</v>
      </c>
      <c r="G160" s="15">
        <v>2473980</v>
      </c>
      <c r="H160" s="14">
        <v>42</v>
      </c>
      <c r="I160" s="15">
        <v>5645968.1699999999</v>
      </c>
    </row>
    <row r="161" spans="1:9" x14ac:dyDescent="0.25">
      <c r="A161" s="16"/>
      <c r="B161" s="17"/>
      <c r="C161" s="13" t="s">
        <v>29</v>
      </c>
      <c r="D161" s="14">
        <v>21</v>
      </c>
      <c r="E161" s="15">
        <v>1146207.51</v>
      </c>
      <c r="F161" s="14">
        <v>71</v>
      </c>
      <c r="G161" s="15">
        <v>15173418</v>
      </c>
      <c r="H161" s="14">
        <v>92</v>
      </c>
      <c r="I161" s="15">
        <v>16319625.51</v>
      </c>
    </row>
    <row r="162" spans="1:9" x14ac:dyDescent="0.25">
      <c r="A162" s="16"/>
      <c r="B162" s="17"/>
      <c r="C162" s="13" t="s">
        <v>30</v>
      </c>
      <c r="D162" s="14">
        <v>23</v>
      </c>
      <c r="E162" s="15">
        <v>1539636.0999999999</v>
      </c>
      <c r="F162" s="14">
        <v>2</v>
      </c>
      <c r="G162" s="15">
        <v>375660</v>
      </c>
      <c r="H162" s="14">
        <v>25</v>
      </c>
      <c r="I162" s="15">
        <v>1915296.0999999999</v>
      </c>
    </row>
    <row r="163" spans="1:9" x14ac:dyDescent="0.25">
      <c r="A163" s="16"/>
      <c r="B163" s="17"/>
      <c r="C163" s="13" t="s">
        <v>123</v>
      </c>
      <c r="D163" s="14">
        <v>22</v>
      </c>
      <c r="E163" s="15">
        <v>1955756</v>
      </c>
      <c r="F163" s="14">
        <v>2</v>
      </c>
      <c r="G163" s="15">
        <v>438150</v>
      </c>
      <c r="H163" s="14">
        <v>24</v>
      </c>
      <c r="I163" s="15">
        <v>2393906</v>
      </c>
    </row>
    <row r="164" spans="1:9" x14ac:dyDescent="0.25">
      <c r="A164" s="16"/>
      <c r="B164" s="17"/>
      <c r="C164" s="13" t="s">
        <v>32</v>
      </c>
      <c r="D164" s="14">
        <v>27</v>
      </c>
      <c r="E164" s="15">
        <v>1810681.0199999998</v>
      </c>
      <c r="F164" s="14">
        <v>5</v>
      </c>
      <c r="G164" s="15">
        <v>1220245</v>
      </c>
      <c r="H164" s="14">
        <v>32</v>
      </c>
      <c r="I164" s="15">
        <v>3030926.0199999996</v>
      </c>
    </row>
    <row r="165" spans="1:9" x14ac:dyDescent="0.25">
      <c r="A165" s="16"/>
      <c r="B165" s="17"/>
      <c r="C165" s="13" t="s">
        <v>33</v>
      </c>
      <c r="D165" s="14">
        <v>156</v>
      </c>
      <c r="E165" s="15">
        <v>15935322</v>
      </c>
      <c r="F165" s="14"/>
      <c r="G165" s="15"/>
      <c r="H165" s="14">
        <v>156</v>
      </c>
      <c r="I165" s="15">
        <v>15935322</v>
      </c>
    </row>
    <row r="166" spans="1:9" x14ac:dyDescent="0.25">
      <c r="A166" s="16"/>
      <c r="B166" s="17"/>
      <c r="C166" s="13" t="s">
        <v>38</v>
      </c>
      <c r="D166" s="14"/>
      <c r="E166" s="15"/>
      <c r="F166" s="14">
        <v>18</v>
      </c>
      <c r="G166" s="15">
        <v>3280023</v>
      </c>
      <c r="H166" s="14">
        <v>18</v>
      </c>
      <c r="I166" s="15">
        <v>3280023</v>
      </c>
    </row>
    <row r="167" spans="1:9" ht="15.75" thickBot="1" x14ac:dyDescent="0.3">
      <c r="A167" s="5"/>
      <c r="B167" s="18"/>
      <c r="C167" s="13" t="s">
        <v>96</v>
      </c>
      <c r="D167" s="14"/>
      <c r="E167" s="15"/>
      <c r="F167" s="14">
        <v>15</v>
      </c>
      <c r="G167" s="15">
        <v>4198875</v>
      </c>
      <c r="H167" s="14">
        <v>15</v>
      </c>
      <c r="I167" s="15">
        <v>4198875</v>
      </c>
    </row>
    <row r="168" spans="1:9" ht="15.75" thickBot="1" x14ac:dyDescent="0.3">
      <c r="A168" s="19" t="s">
        <v>97</v>
      </c>
      <c r="B168" s="20"/>
      <c r="C168" s="21"/>
      <c r="D168" s="22">
        <v>496</v>
      </c>
      <c r="E168" s="23">
        <v>39193352.070000008</v>
      </c>
      <c r="F168" s="24">
        <v>268</v>
      </c>
      <c r="G168" s="23">
        <v>39476251</v>
      </c>
      <c r="H168" s="24">
        <v>764</v>
      </c>
      <c r="I168" s="25">
        <v>78669603.069999993</v>
      </c>
    </row>
    <row r="169" spans="1:9" ht="15.75" thickBot="1" x14ac:dyDescent="0.3">
      <c r="A169" s="3">
        <v>150081</v>
      </c>
      <c r="B169" s="26" t="s">
        <v>98</v>
      </c>
      <c r="C169" s="13" t="s">
        <v>50</v>
      </c>
      <c r="D169" s="14">
        <v>2365</v>
      </c>
      <c r="E169" s="15">
        <v>110693659.45</v>
      </c>
      <c r="F169" s="14">
        <v>170</v>
      </c>
      <c r="G169" s="15">
        <v>13958020</v>
      </c>
      <c r="H169" s="14">
        <v>2535</v>
      </c>
      <c r="I169" s="15">
        <v>124651679.45</v>
      </c>
    </row>
    <row r="170" spans="1:9" ht="15.75" thickBot="1" x14ac:dyDescent="0.3">
      <c r="A170" s="19" t="s">
        <v>99</v>
      </c>
      <c r="B170" s="20"/>
      <c r="C170" s="21"/>
      <c r="D170" s="22">
        <v>2365</v>
      </c>
      <c r="E170" s="23">
        <v>110693659.45</v>
      </c>
      <c r="F170" s="24">
        <v>170</v>
      </c>
      <c r="G170" s="23">
        <v>13958020</v>
      </c>
      <c r="H170" s="24">
        <v>2535</v>
      </c>
      <c r="I170" s="25">
        <v>124651679.45</v>
      </c>
    </row>
    <row r="171" spans="1:9" ht="15.75" thickBot="1" x14ac:dyDescent="0.3">
      <c r="A171" s="3">
        <v>150093</v>
      </c>
      <c r="B171" s="26" t="s">
        <v>100</v>
      </c>
      <c r="C171" s="13" t="s">
        <v>33</v>
      </c>
      <c r="D171" s="14">
        <v>300</v>
      </c>
      <c r="E171" s="15">
        <v>7704348.5300000003</v>
      </c>
      <c r="F171" s="14"/>
      <c r="G171" s="15"/>
      <c r="H171" s="14">
        <v>300</v>
      </c>
      <c r="I171" s="15">
        <v>7704348.5300000003</v>
      </c>
    </row>
    <row r="172" spans="1:9" ht="15.75" thickBot="1" x14ac:dyDescent="0.3">
      <c r="A172" s="19" t="s">
        <v>101</v>
      </c>
      <c r="B172" s="20"/>
      <c r="C172" s="21"/>
      <c r="D172" s="22">
        <v>300</v>
      </c>
      <c r="E172" s="23">
        <v>7704348.5300000003</v>
      </c>
      <c r="F172" s="24"/>
      <c r="G172" s="23"/>
      <c r="H172" s="24">
        <v>300</v>
      </c>
      <c r="I172" s="25">
        <v>7704348.5300000003</v>
      </c>
    </row>
    <row r="173" spans="1:9" x14ac:dyDescent="0.25">
      <c r="A173" s="4">
        <v>150112</v>
      </c>
      <c r="B173" s="7" t="s">
        <v>102</v>
      </c>
      <c r="C173" s="13" t="s">
        <v>46</v>
      </c>
      <c r="D173" s="14">
        <v>50</v>
      </c>
      <c r="E173" s="15">
        <v>1192234.55</v>
      </c>
      <c r="F173" s="14"/>
      <c r="G173" s="15"/>
      <c r="H173" s="14">
        <v>50</v>
      </c>
      <c r="I173" s="15">
        <v>1192234.55</v>
      </c>
    </row>
    <row r="174" spans="1:9" x14ac:dyDescent="0.25">
      <c r="A174" s="16"/>
      <c r="B174" s="17"/>
      <c r="C174" s="13" t="s">
        <v>49</v>
      </c>
      <c r="D174" s="14">
        <v>1438</v>
      </c>
      <c r="E174" s="15">
        <v>26432298.41</v>
      </c>
      <c r="F174" s="14"/>
      <c r="G174" s="15"/>
      <c r="H174" s="14">
        <v>1438</v>
      </c>
      <c r="I174" s="15">
        <v>26432298.41</v>
      </c>
    </row>
    <row r="175" spans="1:9" x14ac:dyDescent="0.25">
      <c r="A175" s="16"/>
      <c r="B175" s="17"/>
      <c r="C175" s="13" t="s">
        <v>20</v>
      </c>
      <c r="D175" s="14">
        <v>1073</v>
      </c>
      <c r="E175" s="15">
        <v>33094313.770000003</v>
      </c>
      <c r="F175" s="14"/>
      <c r="G175" s="15"/>
      <c r="H175" s="14">
        <v>1073</v>
      </c>
      <c r="I175" s="15">
        <v>33094313.770000003</v>
      </c>
    </row>
    <row r="176" spans="1:9" x14ac:dyDescent="0.25">
      <c r="A176" s="16"/>
      <c r="B176" s="17"/>
      <c r="C176" s="13" t="s">
        <v>22</v>
      </c>
      <c r="D176" s="14">
        <v>1225</v>
      </c>
      <c r="E176" s="15">
        <v>42887112.880000003</v>
      </c>
      <c r="F176" s="14"/>
      <c r="G176" s="15"/>
      <c r="H176" s="14">
        <v>1225</v>
      </c>
      <c r="I176" s="15">
        <v>42887112.880000003</v>
      </c>
    </row>
    <row r="177" spans="1:9" x14ac:dyDescent="0.25">
      <c r="A177" s="16"/>
      <c r="B177" s="17"/>
      <c r="C177" s="13" t="s">
        <v>24</v>
      </c>
      <c r="D177" s="14">
        <v>50</v>
      </c>
      <c r="E177" s="15">
        <v>3544371.5</v>
      </c>
      <c r="F177" s="14"/>
      <c r="G177" s="15"/>
      <c r="H177" s="14">
        <v>50</v>
      </c>
      <c r="I177" s="15">
        <v>3544371.5</v>
      </c>
    </row>
    <row r="178" spans="1:9" x14ac:dyDescent="0.25">
      <c r="A178" s="16"/>
      <c r="B178" s="17"/>
      <c r="C178" s="13" t="s">
        <v>51</v>
      </c>
      <c r="D178" s="14">
        <v>749</v>
      </c>
      <c r="E178" s="15">
        <v>17378562.039999999</v>
      </c>
      <c r="F178" s="14"/>
      <c r="G178" s="15"/>
      <c r="H178" s="14">
        <v>749</v>
      </c>
      <c r="I178" s="15">
        <v>17378562.039999999</v>
      </c>
    </row>
    <row r="179" spans="1:9" x14ac:dyDescent="0.25">
      <c r="A179" s="16"/>
      <c r="B179" s="17"/>
      <c r="C179" s="13" t="s">
        <v>56</v>
      </c>
      <c r="D179" s="14">
        <v>973</v>
      </c>
      <c r="E179" s="15">
        <v>27924439.5</v>
      </c>
      <c r="F179" s="14"/>
      <c r="G179" s="15"/>
      <c r="H179" s="14">
        <v>973</v>
      </c>
      <c r="I179" s="15">
        <v>27924439.5</v>
      </c>
    </row>
    <row r="180" spans="1:9" x14ac:dyDescent="0.25">
      <c r="A180" s="16"/>
      <c r="B180" s="17"/>
      <c r="C180" s="13" t="s">
        <v>29</v>
      </c>
      <c r="D180" s="14">
        <v>502</v>
      </c>
      <c r="E180" s="15">
        <v>18608419.030000001</v>
      </c>
      <c r="F180" s="14"/>
      <c r="G180" s="15"/>
      <c r="H180" s="14">
        <v>502</v>
      </c>
      <c r="I180" s="15">
        <v>18608419.030000001</v>
      </c>
    </row>
    <row r="181" spans="1:9" x14ac:dyDescent="0.25">
      <c r="A181" s="16"/>
      <c r="B181" s="17"/>
      <c r="C181" s="13" t="s">
        <v>30</v>
      </c>
      <c r="D181" s="14">
        <v>373</v>
      </c>
      <c r="E181" s="15">
        <v>9066834.1799999997</v>
      </c>
      <c r="F181" s="14"/>
      <c r="G181" s="15"/>
      <c r="H181" s="14">
        <v>373</v>
      </c>
      <c r="I181" s="15">
        <v>9066834.1799999997</v>
      </c>
    </row>
    <row r="182" spans="1:9" x14ac:dyDescent="0.25">
      <c r="A182" s="16"/>
      <c r="B182" s="17"/>
      <c r="C182" s="13" t="s">
        <v>123</v>
      </c>
      <c r="D182" s="14">
        <v>761</v>
      </c>
      <c r="E182" s="15">
        <v>20578788.84</v>
      </c>
      <c r="F182" s="14"/>
      <c r="G182" s="15"/>
      <c r="H182" s="14">
        <v>761</v>
      </c>
      <c r="I182" s="15">
        <v>20578788.84</v>
      </c>
    </row>
    <row r="183" spans="1:9" x14ac:dyDescent="0.25">
      <c r="A183" s="16"/>
      <c r="B183" s="17"/>
      <c r="C183" s="13" t="s">
        <v>34</v>
      </c>
      <c r="D183" s="14">
        <v>17</v>
      </c>
      <c r="E183" s="15">
        <v>129547.54</v>
      </c>
      <c r="F183" s="14"/>
      <c r="G183" s="15"/>
      <c r="H183" s="14">
        <v>17</v>
      </c>
      <c r="I183" s="15">
        <v>129547.54</v>
      </c>
    </row>
    <row r="184" spans="1:9" x14ac:dyDescent="0.25">
      <c r="A184" s="16"/>
      <c r="B184" s="17"/>
      <c r="C184" s="13" t="s">
        <v>35</v>
      </c>
      <c r="D184" s="14">
        <v>1478</v>
      </c>
      <c r="E184" s="15">
        <v>34977229.960000001</v>
      </c>
      <c r="F184" s="14"/>
      <c r="G184" s="15"/>
      <c r="H184" s="14">
        <v>1478</v>
      </c>
      <c r="I184" s="15">
        <v>34977229.960000001</v>
      </c>
    </row>
    <row r="185" spans="1:9" ht="15.75" thickBot="1" x14ac:dyDescent="0.3">
      <c r="A185" s="5"/>
      <c r="B185" s="18"/>
      <c r="C185" s="13" t="s">
        <v>162</v>
      </c>
      <c r="D185" s="14">
        <v>133</v>
      </c>
      <c r="E185" s="15">
        <v>2192775.69</v>
      </c>
      <c r="F185" s="14"/>
      <c r="G185" s="15"/>
      <c r="H185" s="14">
        <v>133</v>
      </c>
      <c r="I185" s="15">
        <v>2192775.69</v>
      </c>
    </row>
    <row r="186" spans="1:9" ht="15.75" thickBot="1" x14ac:dyDescent="0.3">
      <c r="A186" s="19" t="s">
        <v>103</v>
      </c>
      <c r="B186" s="20"/>
      <c r="C186" s="21"/>
      <c r="D186" s="22">
        <v>8822</v>
      </c>
      <c r="E186" s="23">
        <v>238006927.89000002</v>
      </c>
      <c r="F186" s="24"/>
      <c r="G186" s="23"/>
      <c r="H186" s="24">
        <v>8822</v>
      </c>
      <c r="I186" s="25">
        <v>238006927.89000002</v>
      </c>
    </row>
    <row r="187" spans="1:9" x14ac:dyDescent="0.25">
      <c r="A187" s="4">
        <v>150113</v>
      </c>
      <c r="B187" s="7" t="s">
        <v>104</v>
      </c>
      <c r="C187" s="13" t="s">
        <v>22</v>
      </c>
      <c r="D187" s="14">
        <v>1</v>
      </c>
      <c r="E187" s="15">
        <v>21114.86</v>
      </c>
      <c r="F187" s="14"/>
      <c r="G187" s="15"/>
      <c r="H187" s="14">
        <v>1</v>
      </c>
      <c r="I187" s="15">
        <v>21114.86</v>
      </c>
    </row>
    <row r="188" spans="1:9" x14ac:dyDescent="0.25">
      <c r="A188" s="16"/>
      <c r="B188" s="17"/>
      <c r="C188" s="13" t="s">
        <v>56</v>
      </c>
      <c r="D188" s="14">
        <v>2</v>
      </c>
      <c r="E188" s="15">
        <v>40055.29</v>
      </c>
      <c r="F188" s="14"/>
      <c r="G188" s="15"/>
      <c r="H188" s="14">
        <v>2</v>
      </c>
      <c r="I188" s="15">
        <v>40055.29</v>
      </c>
    </row>
    <row r="189" spans="1:9" x14ac:dyDescent="0.25">
      <c r="A189" s="16"/>
      <c r="B189" s="17"/>
      <c r="C189" s="13" t="s">
        <v>29</v>
      </c>
      <c r="D189" s="14">
        <v>2</v>
      </c>
      <c r="E189" s="15">
        <v>40684.730000000003</v>
      </c>
      <c r="F189" s="14"/>
      <c r="G189" s="15"/>
      <c r="H189" s="14">
        <v>2</v>
      </c>
      <c r="I189" s="15">
        <v>40684.730000000003</v>
      </c>
    </row>
    <row r="190" spans="1:9" x14ac:dyDescent="0.25">
      <c r="A190" s="16"/>
      <c r="B190" s="17"/>
      <c r="C190" s="13" t="s">
        <v>30</v>
      </c>
      <c r="D190" s="14">
        <v>2</v>
      </c>
      <c r="E190" s="15">
        <v>41771.94</v>
      </c>
      <c r="F190" s="14"/>
      <c r="G190" s="15"/>
      <c r="H190" s="14">
        <v>2</v>
      </c>
      <c r="I190" s="15">
        <v>41771.94</v>
      </c>
    </row>
    <row r="191" spans="1:9" x14ac:dyDescent="0.25">
      <c r="A191" s="16"/>
      <c r="B191" s="17"/>
      <c r="C191" s="13" t="s">
        <v>123</v>
      </c>
      <c r="D191" s="14">
        <v>2</v>
      </c>
      <c r="E191" s="15">
        <v>125380.86</v>
      </c>
      <c r="F191" s="14"/>
      <c r="G191" s="15"/>
      <c r="H191" s="14">
        <v>2</v>
      </c>
      <c r="I191" s="15">
        <v>125380.86</v>
      </c>
    </row>
    <row r="192" spans="1:9" x14ac:dyDescent="0.25">
      <c r="A192" s="16"/>
      <c r="B192" s="17"/>
      <c r="C192" s="13" t="s">
        <v>35</v>
      </c>
      <c r="D192" s="14">
        <v>1</v>
      </c>
      <c r="E192" s="15">
        <v>18282.38</v>
      </c>
      <c r="F192" s="14"/>
      <c r="G192" s="15"/>
      <c r="H192" s="14">
        <v>1</v>
      </c>
      <c r="I192" s="15">
        <v>18282.38</v>
      </c>
    </row>
    <row r="193" spans="1:9" ht="15.75" thickBot="1" x14ac:dyDescent="0.3">
      <c r="A193" s="5"/>
      <c r="B193" s="18"/>
      <c r="C193" s="13" t="s">
        <v>162</v>
      </c>
      <c r="D193" s="14">
        <v>10</v>
      </c>
      <c r="E193" s="15">
        <v>234323.43</v>
      </c>
      <c r="F193" s="14"/>
      <c r="G193" s="15"/>
      <c r="H193" s="14">
        <v>10</v>
      </c>
      <c r="I193" s="15">
        <v>234323.43</v>
      </c>
    </row>
    <row r="194" spans="1:9" ht="15.75" thickBot="1" x14ac:dyDescent="0.3">
      <c r="A194" s="19" t="s">
        <v>105</v>
      </c>
      <c r="B194" s="20"/>
      <c r="C194" s="21"/>
      <c r="D194" s="22">
        <v>20</v>
      </c>
      <c r="E194" s="23">
        <v>521613.49</v>
      </c>
      <c r="F194" s="24"/>
      <c r="G194" s="23"/>
      <c r="H194" s="24">
        <v>20</v>
      </c>
      <c r="I194" s="25">
        <v>521613.49</v>
      </c>
    </row>
    <row r="195" spans="1:9" ht="15.75" thickBot="1" x14ac:dyDescent="0.3">
      <c r="A195" s="3">
        <v>150120</v>
      </c>
      <c r="B195" s="26" t="s">
        <v>106</v>
      </c>
      <c r="C195" s="13" t="s">
        <v>33</v>
      </c>
      <c r="D195" s="14">
        <v>238</v>
      </c>
      <c r="E195" s="15">
        <v>17850018.579999998</v>
      </c>
      <c r="F195" s="14"/>
      <c r="G195" s="15"/>
      <c r="H195" s="14">
        <v>238</v>
      </c>
      <c r="I195" s="15">
        <v>17850018.579999998</v>
      </c>
    </row>
    <row r="196" spans="1:9" ht="15.75" thickBot="1" x14ac:dyDescent="0.3">
      <c r="A196" s="19" t="s">
        <v>107</v>
      </c>
      <c r="B196" s="20"/>
      <c r="C196" s="21"/>
      <c r="D196" s="22">
        <v>238</v>
      </c>
      <c r="E196" s="23">
        <v>17850018.579999998</v>
      </c>
      <c r="F196" s="24"/>
      <c r="G196" s="23"/>
      <c r="H196" s="24">
        <v>238</v>
      </c>
      <c r="I196" s="25">
        <v>17850018.579999998</v>
      </c>
    </row>
    <row r="197" spans="1:9" ht="15.75" thickBot="1" x14ac:dyDescent="0.3">
      <c r="A197" s="3">
        <v>150146</v>
      </c>
      <c r="B197" s="26" t="s">
        <v>108</v>
      </c>
      <c r="C197" s="13" t="s">
        <v>33</v>
      </c>
      <c r="D197" s="14">
        <v>674</v>
      </c>
      <c r="E197" s="15">
        <v>35890453.589999996</v>
      </c>
      <c r="F197" s="14"/>
      <c r="G197" s="15"/>
      <c r="H197" s="14">
        <v>674</v>
      </c>
      <c r="I197" s="15">
        <v>35890453.589999996</v>
      </c>
    </row>
    <row r="198" spans="1:9" ht="15.75" thickBot="1" x14ac:dyDescent="0.3">
      <c r="A198" s="19" t="s">
        <v>109</v>
      </c>
      <c r="B198" s="20"/>
      <c r="C198" s="21"/>
      <c r="D198" s="22">
        <v>674</v>
      </c>
      <c r="E198" s="23">
        <v>35890453.589999996</v>
      </c>
      <c r="F198" s="24"/>
      <c r="G198" s="23"/>
      <c r="H198" s="24">
        <v>674</v>
      </c>
      <c r="I198" s="25">
        <v>35890453.589999996</v>
      </c>
    </row>
    <row r="199" spans="1:9" x14ac:dyDescent="0.25">
      <c r="A199" s="4">
        <v>150169</v>
      </c>
      <c r="B199" s="7" t="s">
        <v>110</v>
      </c>
      <c r="C199" s="13" t="s">
        <v>46</v>
      </c>
      <c r="D199" s="14">
        <v>0</v>
      </c>
      <c r="E199" s="15">
        <v>0</v>
      </c>
      <c r="F199" s="14"/>
      <c r="G199" s="15"/>
      <c r="H199" s="14">
        <v>0</v>
      </c>
      <c r="I199" s="15">
        <v>0</v>
      </c>
    </row>
    <row r="200" spans="1:9" x14ac:dyDescent="0.25">
      <c r="A200" s="16"/>
      <c r="B200" s="17"/>
      <c r="C200" s="13" t="s">
        <v>47</v>
      </c>
      <c r="D200" s="14">
        <v>0</v>
      </c>
      <c r="E200" s="15">
        <v>0</v>
      </c>
      <c r="F200" s="14"/>
      <c r="G200" s="15"/>
      <c r="H200" s="14">
        <v>0</v>
      </c>
      <c r="I200" s="15">
        <v>0</v>
      </c>
    </row>
    <row r="201" spans="1:9" x14ac:dyDescent="0.25">
      <c r="A201" s="16"/>
      <c r="B201" s="17"/>
      <c r="C201" s="13" t="s">
        <v>29</v>
      </c>
      <c r="D201" s="14">
        <v>0</v>
      </c>
      <c r="E201" s="15">
        <v>0</v>
      </c>
      <c r="F201" s="14"/>
      <c r="G201" s="15"/>
      <c r="H201" s="14">
        <v>0</v>
      </c>
      <c r="I201" s="15">
        <v>0</v>
      </c>
    </row>
    <row r="202" spans="1:9" x14ac:dyDescent="0.25">
      <c r="A202" s="16"/>
      <c r="B202" s="17"/>
      <c r="C202" s="13" t="s">
        <v>123</v>
      </c>
      <c r="D202" s="14">
        <v>0</v>
      </c>
      <c r="E202" s="15">
        <v>0</v>
      </c>
      <c r="F202" s="14"/>
      <c r="G202" s="15"/>
      <c r="H202" s="14">
        <v>0</v>
      </c>
      <c r="I202" s="15">
        <v>0</v>
      </c>
    </row>
    <row r="203" spans="1:9" ht="15.75" thickBot="1" x14ac:dyDescent="0.3">
      <c r="A203" s="5"/>
      <c r="B203" s="18"/>
      <c r="C203" s="13" t="s">
        <v>162</v>
      </c>
      <c r="D203" s="14">
        <v>0</v>
      </c>
      <c r="E203" s="15">
        <v>0</v>
      </c>
      <c r="F203" s="14"/>
      <c r="G203" s="15"/>
      <c r="H203" s="14">
        <v>0</v>
      </c>
      <c r="I203" s="15">
        <v>0</v>
      </c>
    </row>
    <row r="204" spans="1:9" ht="15.75" thickBot="1" x14ac:dyDescent="0.3">
      <c r="A204" s="19" t="s">
        <v>111</v>
      </c>
      <c r="B204" s="20"/>
      <c r="C204" s="21"/>
      <c r="D204" s="22">
        <v>0</v>
      </c>
      <c r="E204" s="23">
        <v>0</v>
      </c>
      <c r="F204" s="24"/>
      <c r="G204" s="23"/>
      <c r="H204" s="24">
        <v>0</v>
      </c>
      <c r="I204" s="25">
        <v>0</v>
      </c>
    </row>
    <row r="205" spans="1:9" ht="15.75" thickBot="1" x14ac:dyDescent="0.3">
      <c r="A205" s="3">
        <v>150171</v>
      </c>
      <c r="B205" s="26" t="s">
        <v>112</v>
      </c>
      <c r="C205" s="13" t="s">
        <v>113</v>
      </c>
      <c r="D205" s="14">
        <v>51</v>
      </c>
      <c r="E205" s="15">
        <v>5101232.16</v>
      </c>
      <c r="F205" s="14"/>
      <c r="G205" s="15"/>
      <c r="H205" s="14">
        <v>51</v>
      </c>
      <c r="I205" s="15">
        <v>5101232.16</v>
      </c>
    </row>
    <row r="206" spans="1:9" ht="15.75" thickBot="1" x14ac:dyDescent="0.3">
      <c r="A206" s="19" t="s">
        <v>114</v>
      </c>
      <c r="B206" s="20"/>
      <c r="C206" s="21"/>
      <c r="D206" s="22">
        <v>51</v>
      </c>
      <c r="E206" s="23">
        <v>5101232.16</v>
      </c>
      <c r="F206" s="24"/>
      <c r="G206" s="23"/>
      <c r="H206" s="24">
        <v>51</v>
      </c>
      <c r="I206" s="25">
        <v>5101232.16</v>
      </c>
    </row>
    <row r="207" spans="1:9" x14ac:dyDescent="0.25">
      <c r="A207" s="4">
        <v>150192</v>
      </c>
      <c r="B207" s="7" t="s">
        <v>115</v>
      </c>
      <c r="C207" s="13" t="s">
        <v>46</v>
      </c>
      <c r="D207" s="14">
        <v>0</v>
      </c>
      <c r="E207" s="15">
        <v>0</v>
      </c>
      <c r="F207" s="14"/>
      <c r="G207" s="15"/>
      <c r="H207" s="14">
        <v>0</v>
      </c>
      <c r="I207" s="15">
        <v>0</v>
      </c>
    </row>
    <row r="208" spans="1:9" x14ac:dyDescent="0.25">
      <c r="A208" s="16"/>
      <c r="B208" s="17"/>
      <c r="C208" s="13" t="s">
        <v>29</v>
      </c>
      <c r="D208" s="14">
        <v>0</v>
      </c>
      <c r="E208" s="15">
        <v>0</v>
      </c>
      <c r="F208" s="14"/>
      <c r="G208" s="15"/>
      <c r="H208" s="14">
        <v>0</v>
      </c>
      <c r="I208" s="15">
        <v>0</v>
      </c>
    </row>
    <row r="209" spans="1:9" x14ac:dyDescent="0.25">
      <c r="A209" s="16"/>
      <c r="B209" s="17"/>
      <c r="C209" s="13" t="s">
        <v>30</v>
      </c>
      <c r="D209" s="14">
        <v>0</v>
      </c>
      <c r="E209" s="15">
        <v>0</v>
      </c>
      <c r="F209" s="14"/>
      <c r="G209" s="15"/>
      <c r="H209" s="14">
        <v>0</v>
      </c>
      <c r="I209" s="15">
        <v>0</v>
      </c>
    </row>
    <row r="210" spans="1:9" x14ac:dyDescent="0.25">
      <c r="A210" s="16"/>
      <c r="B210" s="17"/>
      <c r="C210" s="13" t="s">
        <v>123</v>
      </c>
      <c r="D210" s="14">
        <v>0</v>
      </c>
      <c r="E210" s="15">
        <v>0</v>
      </c>
      <c r="F210" s="14"/>
      <c r="G210" s="15"/>
      <c r="H210" s="14">
        <v>0</v>
      </c>
      <c r="I210" s="15">
        <v>0</v>
      </c>
    </row>
    <row r="211" spans="1:9" x14ac:dyDescent="0.25">
      <c r="A211" s="16"/>
      <c r="B211" s="17"/>
      <c r="C211" s="13" t="s">
        <v>35</v>
      </c>
      <c r="D211" s="14">
        <v>0</v>
      </c>
      <c r="E211" s="15">
        <v>0</v>
      </c>
      <c r="F211" s="14"/>
      <c r="G211" s="15"/>
      <c r="H211" s="14">
        <v>0</v>
      </c>
      <c r="I211" s="15">
        <v>0</v>
      </c>
    </row>
    <row r="212" spans="1:9" ht="15.75" thickBot="1" x14ac:dyDescent="0.3">
      <c r="A212" s="5"/>
      <c r="B212" s="18"/>
      <c r="C212" s="13" t="s">
        <v>162</v>
      </c>
      <c r="D212" s="14">
        <v>0</v>
      </c>
      <c r="E212" s="15">
        <v>0</v>
      </c>
      <c r="F212" s="14"/>
      <c r="G212" s="15"/>
      <c r="H212" s="14">
        <v>0</v>
      </c>
      <c r="I212" s="15">
        <v>0</v>
      </c>
    </row>
    <row r="213" spans="1:9" ht="15.75" thickBot="1" x14ac:dyDescent="0.3">
      <c r="A213" s="19" t="s">
        <v>116</v>
      </c>
      <c r="B213" s="20"/>
      <c r="C213" s="21"/>
      <c r="D213" s="22">
        <v>0</v>
      </c>
      <c r="E213" s="23">
        <v>0</v>
      </c>
      <c r="F213" s="24"/>
      <c r="G213" s="23"/>
      <c r="H213" s="24">
        <v>0</v>
      </c>
      <c r="I213" s="25">
        <v>0</v>
      </c>
    </row>
    <row r="214" spans="1:9" x14ac:dyDescent="0.25">
      <c r="A214" t="s">
        <v>117</v>
      </c>
      <c r="D214" s="14">
        <v>112690</v>
      </c>
      <c r="E214" s="15">
        <v>5466640605.9477777</v>
      </c>
      <c r="F214" s="14">
        <v>2502</v>
      </c>
      <c r="G214" s="15">
        <v>511527580</v>
      </c>
      <c r="H214" s="14">
        <v>115192</v>
      </c>
      <c r="I214" s="15">
        <v>5978168185.9477787</v>
      </c>
    </row>
  </sheetData>
  <pageMargins left="0.7" right="0.7" top="0.49" bottom="0.24" header="0.3" footer="0.3"/>
  <pageSetup paperSize="9" scale="4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6"/>
  <sheetViews>
    <sheetView workbookViewId="0">
      <pane ySplit="9" topLeftCell="A142" activePane="bottomLeft" state="frozen"/>
      <selection activeCell="E24" sqref="E24"/>
      <selection pane="bottomLeft" activeCell="L18" sqref="L18"/>
    </sheetView>
  </sheetViews>
  <sheetFormatPr defaultRowHeight="15" x14ac:dyDescent="0.25"/>
  <cols>
    <col min="1" max="1" width="16.28515625" customWidth="1"/>
    <col min="2" max="2" width="39.28515625" customWidth="1"/>
    <col min="3" max="3" width="28" customWidth="1"/>
    <col min="4" max="5" width="15" bestFit="1" customWidth="1"/>
    <col min="6" max="6" width="13.5703125" bestFit="1" customWidth="1"/>
    <col min="7" max="7" width="18.85546875" customWidth="1"/>
    <col min="8" max="8" width="16.85546875" hidden="1" customWidth="1"/>
    <col min="9" max="9" width="16.85546875" bestFit="1" customWidth="1"/>
  </cols>
  <sheetData>
    <row r="1" spans="1:9" ht="20.25" x14ac:dyDescent="0.25">
      <c r="A1" s="1" t="s">
        <v>0</v>
      </c>
      <c r="B1" s="27"/>
      <c r="C1" s="27"/>
      <c r="D1" s="27"/>
      <c r="E1" s="27"/>
      <c r="F1" s="27"/>
      <c r="G1" s="27"/>
      <c r="H1" s="27"/>
    </row>
    <row r="2" spans="1:9" ht="20.25" x14ac:dyDescent="0.25">
      <c r="A2" s="2" t="s">
        <v>1</v>
      </c>
      <c r="B2" s="27"/>
      <c r="C2" s="27"/>
      <c r="D2" s="27"/>
      <c r="E2" s="27"/>
      <c r="F2" s="27"/>
      <c r="G2" s="27"/>
      <c r="H2" s="27"/>
    </row>
    <row r="3" spans="1:9" ht="20.25" x14ac:dyDescent="0.25">
      <c r="A3" s="2" t="s">
        <v>2</v>
      </c>
      <c r="B3" s="27"/>
      <c r="C3" s="27"/>
      <c r="D3" s="27"/>
      <c r="E3" s="27"/>
      <c r="F3" s="27"/>
      <c r="G3" s="27"/>
      <c r="H3" s="27"/>
    </row>
    <row r="4" spans="1:9" ht="20.25" x14ac:dyDescent="0.25">
      <c r="A4" s="1" t="s">
        <v>118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4</v>
      </c>
      <c r="B5" t="s">
        <v>119</v>
      </c>
    </row>
    <row r="7" spans="1:9" x14ac:dyDescent="0.25">
      <c r="B7" s="16"/>
      <c r="D7" t="s">
        <v>6</v>
      </c>
      <c r="E7" t="s">
        <v>7</v>
      </c>
    </row>
    <row r="8" spans="1:9" x14ac:dyDescent="0.25">
      <c r="A8" s="3"/>
      <c r="B8" s="3"/>
      <c r="C8" s="3"/>
      <c r="D8" s="3" t="s">
        <v>8</v>
      </c>
      <c r="E8" s="3"/>
      <c r="F8" s="26" t="s">
        <v>120</v>
      </c>
      <c r="G8" s="28"/>
      <c r="H8" t="s">
        <v>121</v>
      </c>
      <c r="I8" t="s">
        <v>11</v>
      </c>
    </row>
    <row r="9" spans="1:9" x14ac:dyDescent="0.25">
      <c r="A9" s="3" t="s">
        <v>12</v>
      </c>
      <c r="B9" s="26" t="s">
        <v>13</v>
      </c>
      <c r="C9" s="3" t="s">
        <v>14</v>
      </c>
      <c r="D9" s="3" t="s">
        <v>122</v>
      </c>
      <c r="E9" s="26" t="s">
        <v>16</v>
      </c>
      <c r="F9" s="3" t="s">
        <v>122</v>
      </c>
      <c r="G9" s="26" t="s">
        <v>16</v>
      </c>
    </row>
    <row r="10" spans="1:9" ht="15.75" thickBot="1" x14ac:dyDescent="0.3">
      <c r="A10" s="3">
        <v>150001</v>
      </c>
      <c r="B10" s="13" t="s">
        <v>17</v>
      </c>
      <c r="C10" s="3" t="s">
        <v>33</v>
      </c>
      <c r="D10" s="14">
        <v>1441</v>
      </c>
      <c r="E10" s="15">
        <v>41599138.299999997</v>
      </c>
      <c r="F10" s="14"/>
      <c r="G10" s="15"/>
      <c r="H10" s="14">
        <v>1441</v>
      </c>
      <c r="I10" s="29">
        <v>41599138.299999997</v>
      </c>
    </row>
    <row r="11" spans="1:9" ht="15.75" thickBot="1" x14ac:dyDescent="0.3">
      <c r="A11" s="30" t="s">
        <v>40</v>
      </c>
      <c r="B11" s="31"/>
      <c r="C11" s="32"/>
      <c r="D11" s="33">
        <v>1441</v>
      </c>
      <c r="E11" s="34">
        <v>41599138.299999997</v>
      </c>
      <c r="F11" s="33"/>
      <c r="G11" s="34"/>
      <c r="H11" s="33">
        <v>1441</v>
      </c>
      <c r="I11" s="35">
        <v>41599138.299999997</v>
      </c>
    </row>
    <row r="12" spans="1:9" x14ac:dyDescent="0.25">
      <c r="A12" s="4">
        <v>150002</v>
      </c>
      <c r="B12" s="8" t="s">
        <v>41</v>
      </c>
      <c r="C12" s="3" t="s">
        <v>42</v>
      </c>
      <c r="D12" s="14">
        <v>25</v>
      </c>
      <c r="E12" s="15">
        <v>300814.58</v>
      </c>
      <c r="F12" s="14"/>
      <c r="G12" s="15"/>
      <c r="H12" s="14">
        <v>25</v>
      </c>
      <c r="I12" s="29">
        <v>300814.58</v>
      </c>
    </row>
    <row r="13" spans="1:9" x14ac:dyDescent="0.25">
      <c r="A13" s="16"/>
      <c r="C13" s="3" t="s">
        <v>18</v>
      </c>
      <c r="D13" s="14">
        <v>185</v>
      </c>
      <c r="E13" s="15">
        <v>1947521.54</v>
      </c>
      <c r="F13" s="14"/>
      <c r="G13" s="15"/>
      <c r="H13" s="14">
        <v>185</v>
      </c>
      <c r="I13" s="29">
        <v>1947521.54</v>
      </c>
    </row>
    <row r="14" spans="1:9" x14ac:dyDescent="0.25">
      <c r="A14" s="16"/>
      <c r="C14" s="3" t="s">
        <v>43</v>
      </c>
      <c r="D14" s="14">
        <v>35</v>
      </c>
      <c r="E14" s="15">
        <v>762095.93</v>
      </c>
      <c r="F14" s="14"/>
      <c r="G14" s="15"/>
      <c r="H14" s="14">
        <v>35</v>
      </c>
      <c r="I14" s="29">
        <v>762095.93</v>
      </c>
    </row>
    <row r="15" spans="1:9" x14ac:dyDescent="0.25">
      <c r="A15" s="16"/>
      <c r="C15" s="3" t="s">
        <v>44</v>
      </c>
      <c r="D15" s="14">
        <v>170</v>
      </c>
      <c r="E15" s="15">
        <v>1842087.3</v>
      </c>
      <c r="F15" s="14"/>
      <c r="G15" s="15"/>
      <c r="H15" s="14">
        <v>170</v>
      </c>
      <c r="I15" s="29">
        <v>1842087.3</v>
      </c>
    </row>
    <row r="16" spans="1:9" x14ac:dyDescent="0.25">
      <c r="A16" s="16"/>
      <c r="C16" s="3" t="s">
        <v>45</v>
      </c>
      <c r="D16" s="14">
        <v>61</v>
      </c>
      <c r="E16" s="15">
        <v>12342967.68</v>
      </c>
      <c r="F16" s="14"/>
      <c r="G16" s="15"/>
      <c r="H16" s="14">
        <v>61</v>
      </c>
      <c r="I16" s="29">
        <v>12342967.68</v>
      </c>
    </row>
    <row r="17" spans="1:9" x14ac:dyDescent="0.25">
      <c r="A17" s="16"/>
      <c r="C17" s="3" t="s">
        <v>46</v>
      </c>
      <c r="D17" s="14">
        <v>281</v>
      </c>
      <c r="E17" s="15">
        <v>1536216.24</v>
      </c>
      <c r="F17" s="14"/>
      <c r="G17" s="15"/>
      <c r="H17" s="14">
        <v>281</v>
      </c>
      <c r="I17" s="29">
        <v>1536216.24</v>
      </c>
    </row>
    <row r="18" spans="1:9" x14ac:dyDescent="0.25">
      <c r="A18" s="16"/>
      <c r="C18" s="3" t="s">
        <v>48</v>
      </c>
      <c r="D18" s="14">
        <v>35</v>
      </c>
      <c r="E18" s="15">
        <v>744213.56</v>
      </c>
      <c r="F18" s="14"/>
      <c r="G18" s="15"/>
      <c r="H18" s="14">
        <v>35</v>
      </c>
      <c r="I18" s="29">
        <v>744213.56</v>
      </c>
    </row>
    <row r="19" spans="1:9" x14ac:dyDescent="0.25">
      <c r="A19" s="16"/>
      <c r="C19" s="3" t="s">
        <v>22</v>
      </c>
      <c r="D19" s="14">
        <v>155</v>
      </c>
      <c r="E19" s="15">
        <v>1350320.56</v>
      </c>
      <c r="F19" s="14"/>
      <c r="G19" s="15"/>
      <c r="H19" s="14">
        <v>155</v>
      </c>
      <c r="I19" s="29">
        <v>1350320.56</v>
      </c>
    </row>
    <row r="20" spans="1:9" x14ac:dyDescent="0.25">
      <c r="A20" s="16"/>
      <c r="C20" s="3" t="s">
        <v>23</v>
      </c>
      <c r="D20" s="14">
        <v>70</v>
      </c>
      <c r="E20" s="15">
        <v>964803.38</v>
      </c>
      <c r="F20" s="14"/>
      <c r="G20" s="15"/>
      <c r="H20" s="14">
        <v>70</v>
      </c>
      <c r="I20" s="29">
        <v>964803.38</v>
      </c>
    </row>
    <row r="21" spans="1:9" x14ac:dyDescent="0.25">
      <c r="A21" s="16"/>
      <c r="C21" s="3" t="s">
        <v>25</v>
      </c>
      <c r="D21" s="14">
        <v>155</v>
      </c>
      <c r="E21" s="15">
        <v>2526961.21</v>
      </c>
      <c r="F21" s="14"/>
      <c r="G21" s="15"/>
      <c r="H21" s="14">
        <v>155</v>
      </c>
      <c r="I21" s="29">
        <v>2526961.21</v>
      </c>
    </row>
    <row r="22" spans="1:9" x14ac:dyDescent="0.25">
      <c r="A22" s="16"/>
      <c r="C22" s="3" t="s">
        <v>50</v>
      </c>
      <c r="D22" s="14">
        <v>305</v>
      </c>
      <c r="E22" s="15">
        <v>1082417.99</v>
      </c>
      <c r="F22" s="14"/>
      <c r="G22" s="15"/>
      <c r="H22" s="14">
        <v>305</v>
      </c>
      <c r="I22" s="29">
        <v>1082417.99</v>
      </c>
    </row>
    <row r="23" spans="1:9" x14ac:dyDescent="0.25">
      <c r="A23" s="16"/>
      <c r="C23" s="3" t="s">
        <v>51</v>
      </c>
      <c r="D23" s="14">
        <v>25</v>
      </c>
      <c r="E23" s="15">
        <v>201429.55</v>
      </c>
      <c r="F23" s="14"/>
      <c r="G23" s="15"/>
      <c r="H23" s="14">
        <v>25</v>
      </c>
      <c r="I23" s="29">
        <v>201429.55</v>
      </c>
    </row>
    <row r="24" spans="1:9" x14ac:dyDescent="0.25">
      <c r="A24" s="16"/>
      <c r="C24" s="3" t="s">
        <v>27</v>
      </c>
      <c r="D24" s="14">
        <v>260</v>
      </c>
      <c r="E24" s="15">
        <v>7988297.9699999997</v>
      </c>
      <c r="F24" s="14"/>
      <c r="G24" s="15"/>
      <c r="H24" s="14">
        <v>260</v>
      </c>
      <c r="I24" s="29">
        <v>7988297.9699999997</v>
      </c>
    </row>
    <row r="25" spans="1:9" x14ac:dyDescent="0.25">
      <c r="A25" s="16"/>
      <c r="C25" s="3" t="s">
        <v>52</v>
      </c>
      <c r="D25" s="14">
        <v>55</v>
      </c>
      <c r="E25" s="15">
        <v>2752638.98</v>
      </c>
      <c r="F25" s="14"/>
      <c r="G25" s="15"/>
      <c r="H25" s="14">
        <v>55</v>
      </c>
      <c r="I25" s="29">
        <v>2752638.98</v>
      </c>
    </row>
    <row r="26" spans="1:9" x14ac:dyDescent="0.25">
      <c r="A26" s="16"/>
      <c r="C26" s="3" t="s">
        <v>29</v>
      </c>
      <c r="D26" s="14">
        <v>635</v>
      </c>
      <c r="E26" s="15">
        <v>8251503.0700000003</v>
      </c>
      <c r="F26" s="14"/>
      <c r="G26" s="15"/>
      <c r="H26" s="14">
        <v>635</v>
      </c>
      <c r="I26" s="29">
        <v>8251503.0700000003</v>
      </c>
    </row>
    <row r="27" spans="1:9" x14ac:dyDescent="0.25">
      <c r="A27" s="16"/>
      <c r="C27" s="3" t="s">
        <v>33</v>
      </c>
      <c r="D27" s="14">
        <v>112</v>
      </c>
      <c r="E27" s="15">
        <v>3756420.7899999996</v>
      </c>
      <c r="F27" s="14"/>
      <c r="G27" s="15"/>
      <c r="H27" s="14">
        <v>112</v>
      </c>
      <c r="I27" s="29">
        <v>3756420.7899999996</v>
      </c>
    </row>
    <row r="28" spans="1:9" ht="15.75" thickBot="1" x14ac:dyDescent="0.3">
      <c r="A28" s="5"/>
      <c r="B28" s="36"/>
      <c r="C28" s="3" t="s">
        <v>36</v>
      </c>
      <c r="D28" s="14">
        <v>200</v>
      </c>
      <c r="E28" s="15">
        <v>5246197.21</v>
      </c>
      <c r="F28" s="14"/>
      <c r="G28" s="15"/>
      <c r="H28" s="14">
        <v>200</v>
      </c>
      <c r="I28" s="29">
        <v>5246197.21</v>
      </c>
    </row>
    <row r="29" spans="1:9" ht="15.75" thickBot="1" x14ac:dyDescent="0.3">
      <c r="A29" s="30" t="s">
        <v>54</v>
      </c>
      <c r="B29" s="31"/>
      <c r="C29" s="32"/>
      <c r="D29" s="33">
        <v>2764</v>
      </c>
      <c r="E29" s="34">
        <v>53596907.539999992</v>
      </c>
      <c r="F29" s="33"/>
      <c r="G29" s="34"/>
      <c r="H29" s="33">
        <v>2764</v>
      </c>
      <c r="I29" s="35">
        <v>53596907.539999992</v>
      </c>
    </row>
    <row r="30" spans="1:9" x14ac:dyDescent="0.25">
      <c r="A30" s="4">
        <v>150003</v>
      </c>
      <c r="B30" s="8" t="s">
        <v>55</v>
      </c>
      <c r="C30" s="3" t="s">
        <v>18</v>
      </c>
      <c r="D30" s="14">
        <v>100</v>
      </c>
      <c r="E30" s="15">
        <v>2441727</v>
      </c>
      <c r="F30" s="14"/>
      <c r="G30" s="15"/>
      <c r="H30" s="14">
        <v>100</v>
      </c>
      <c r="I30" s="29">
        <v>2441727</v>
      </c>
    </row>
    <row r="31" spans="1:9" x14ac:dyDescent="0.25">
      <c r="A31" s="16"/>
      <c r="C31" s="3" t="s">
        <v>49</v>
      </c>
      <c r="D31" s="14">
        <v>400</v>
      </c>
      <c r="E31" s="15">
        <v>46317840.170000002</v>
      </c>
      <c r="F31" s="14"/>
      <c r="G31" s="15"/>
      <c r="H31" s="14">
        <v>400</v>
      </c>
      <c r="I31" s="29">
        <v>46317840.170000002</v>
      </c>
    </row>
    <row r="32" spans="1:9" x14ac:dyDescent="0.25">
      <c r="A32" s="16"/>
      <c r="C32" s="3" t="s">
        <v>56</v>
      </c>
      <c r="D32" s="14">
        <v>100</v>
      </c>
      <c r="E32" s="15">
        <v>1450143</v>
      </c>
      <c r="F32" s="14"/>
      <c r="G32" s="15"/>
      <c r="H32" s="14">
        <v>100</v>
      </c>
      <c r="I32" s="29">
        <v>1450143</v>
      </c>
    </row>
    <row r="33" spans="1:9" x14ac:dyDescent="0.25">
      <c r="A33" s="16"/>
      <c r="C33" s="3" t="s">
        <v>29</v>
      </c>
      <c r="D33" s="14">
        <v>275</v>
      </c>
      <c r="E33" s="15">
        <v>8615221.9399999995</v>
      </c>
      <c r="F33" s="14"/>
      <c r="G33" s="15"/>
      <c r="H33" s="14">
        <v>275</v>
      </c>
      <c r="I33" s="29">
        <v>8615221.9399999995</v>
      </c>
    </row>
    <row r="34" spans="1:9" ht="15.75" thickBot="1" x14ac:dyDescent="0.3">
      <c r="A34" s="5"/>
      <c r="B34" s="36"/>
      <c r="C34" s="3" t="s">
        <v>123</v>
      </c>
      <c r="D34" s="14">
        <v>220</v>
      </c>
      <c r="E34" s="15">
        <v>8716535.9800000004</v>
      </c>
      <c r="F34" s="14"/>
      <c r="G34" s="15"/>
      <c r="H34" s="14">
        <v>220</v>
      </c>
      <c r="I34" s="29">
        <v>8716535.9800000004</v>
      </c>
    </row>
    <row r="35" spans="1:9" ht="15.75" thickBot="1" x14ac:dyDescent="0.3">
      <c r="A35" s="30" t="s">
        <v>57</v>
      </c>
      <c r="B35" s="31"/>
      <c r="C35" s="32"/>
      <c r="D35" s="33">
        <v>1095</v>
      </c>
      <c r="E35" s="34">
        <v>67541468.090000004</v>
      </c>
      <c r="F35" s="33"/>
      <c r="G35" s="34"/>
      <c r="H35" s="33">
        <v>1095</v>
      </c>
      <c r="I35" s="35">
        <v>67541468.090000004</v>
      </c>
    </row>
    <row r="36" spans="1:9" ht="15.75" thickBot="1" x14ac:dyDescent="0.3">
      <c r="A36" s="3">
        <v>150004</v>
      </c>
      <c r="B36" s="13" t="s">
        <v>58</v>
      </c>
      <c r="C36" s="3" t="s">
        <v>33</v>
      </c>
      <c r="D36" s="14">
        <v>45</v>
      </c>
      <c r="E36" s="15">
        <v>793512.4</v>
      </c>
      <c r="F36" s="14"/>
      <c r="G36" s="15"/>
      <c r="H36" s="14">
        <v>45</v>
      </c>
      <c r="I36" s="29">
        <v>793512.4</v>
      </c>
    </row>
    <row r="37" spans="1:9" ht="15.75" thickBot="1" x14ac:dyDescent="0.3">
      <c r="A37" s="30" t="s">
        <v>59</v>
      </c>
      <c r="B37" s="31"/>
      <c r="C37" s="32"/>
      <c r="D37" s="33">
        <v>45</v>
      </c>
      <c r="E37" s="34">
        <v>793512.4</v>
      </c>
      <c r="F37" s="33"/>
      <c r="G37" s="34"/>
      <c r="H37" s="33">
        <v>45</v>
      </c>
      <c r="I37" s="35">
        <v>793512.4</v>
      </c>
    </row>
    <row r="38" spans="1:9" x14ac:dyDescent="0.25">
      <c r="A38" s="4">
        <v>150007</v>
      </c>
      <c r="B38" s="8" t="s">
        <v>60</v>
      </c>
      <c r="C38" s="3" t="s">
        <v>22</v>
      </c>
      <c r="D38" s="14">
        <v>517</v>
      </c>
      <c r="E38" s="15">
        <v>4924803.93</v>
      </c>
      <c r="F38" s="14"/>
      <c r="G38" s="15"/>
      <c r="H38" s="14">
        <v>517</v>
      </c>
      <c r="I38" s="29">
        <v>4924803.93</v>
      </c>
    </row>
    <row r="39" spans="1:9" x14ac:dyDescent="0.25">
      <c r="A39" s="16"/>
      <c r="C39" s="3" t="s">
        <v>56</v>
      </c>
      <c r="D39" s="14">
        <v>738</v>
      </c>
      <c r="E39" s="15">
        <v>6187971.4699999997</v>
      </c>
      <c r="F39" s="14"/>
      <c r="G39" s="15"/>
      <c r="H39" s="14">
        <v>738</v>
      </c>
      <c r="I39" s="29">
        <v>6187971.4699999997</v>
      </c>
    </row>
    <row r="40" spans="1:9" x14ac:dyDescent="0.25">
      <c r="A40" s="16"/>
      <c r="C40" s="3" t="s">
        <v>35</v>
      </c>
      <c r="D40" s="14">
        <v>13</v>
      </c>
      <c r="E40" s="15">
        <v>98657.23</v>
      </c>
      <c r="F40" s="14"/>
      <c r="G40" s="15"/>
      <c r="H40" s="14">
        <v>13</v>
      </c>
      <c r="I40" s="29">
        <v>98657.23</v>
      </c>
    </row>
    <row r="41" spans="1:9" ht="15.75" thickBot="1" x14ac:dyDescent="0.3">
      <c r="A41" s="5"/>
      <c r="B41" s="36"/>
      <c r="C41" s="3" t="s">
        <v>37</v>
      </c>
      <c r="D41" s="14">
        <v>91</v>
      </c>
      <c r="E41" s="15">
        <v>907000.52</v>
      </c>
      <c r="F41" s="14"/>
      <c r="G41" s="15"/>
      <c r="H41" s="14">
        <v>91</v>
      </c>
      <c r="I41" s="29">
        <v>907000.52</v>
      </c>
    </row>
    <row r="42" spans="1:9" ht="15.75" thickBot="1" x14ac:dyDescent="0.3">
      <c r="A42" s="30" t="s">
        <v>61</v>
      </c>
      <c r="B42" s="31"/>
      <c r="C42" s="32"/>
      <c r="D42" s="33">
        <v>1359</v>
      </c>
      <c r="E42" s="34">
        <v>12118433.149999999</v>
      </c>
      <c r="F42" s="33"/>
      <c r="G42" s="34"/>
      <c r="H42" s="33">
        <v>1359</v>
      </c>
      <c r="I42" s="35">
        <v>12118433.149999999</v>
      </c>
    </row>
    <row r="43" spans="1:9" x14ac:dyDescent="0.25">
      <c r="A43" s="4">
        <v>150009</v>
      </c>
      <c r="B43" s="8" t="s">
        <v>62</v>
      </c>
      <c r="C43" s="3" t="s">
        <v>22</v>
      </c>
      <c r="D43" s="14">
        <v>13</v>
      </c>
      <c r="E43" s="15">
        <v>202791.92</v>
      </c>
      <c r="F43" s="14"/>
      <c r="G43" s="15"/>
      <c r="H43" s="14">
        <v>13</v>
      </c>
      <c r="I43" s="29">
        <v>202791.92</v>
      </c>
    </row>
    <row r="44" spans="1:9" x14ac:dyDescent="0.25">
      <c r="A44" s="16"/>
      <c r="C44" s="3" t="s">
        <v>51</v>
      </c>
      <c r="D44" s="14">
        <v>116</v>
      </c>
      <c r="E44" s="15">
        <v>738635.97</v>
      </c>
      <c r="F44" s="14"/>
      <c r="G44" s="15"/>
      <c r="H44" s="14">
        <v>116</v>
      </c>
      <c r="I44" s="29">
        <v>738635.97</v>
      </c>
    </row>
    <row r="45" spans="1:9" x14ac:dyDescent="0.25">
      <c r="A45" s="16"/>
      <c r="C45" s="3" t="s">
        <v>56</v>
      </c>
      <c r="D45" s="14">
        <v>1012</v>
      </c>
      <c r="E45" s="15">
        <v>8279741.7400000002</v>
      </c>
      <c r="F45" s="14"/>
      <c r="G45" s="15"/>
      <c r="H45" s="14">
        <v>1012</v>
      </c>
      <c r="I45" s="29">
        <v>8279741.7400000002</v>
      </c>
    </row>
    <row r="46" spans="1:9" ht="15.75" thickBot="1" x14ac:dyDescent="0.3">
      <c r="A46" s="5"/>
      <c r="B46" s="36"/>
      <c r="C46" s="3" t="s">
        <v>35</v>
      </c>
      <c r="D46" s="14">
        <v>165</v>
      </c>
      <c r="E46" s="15">
        <v>1175660.03</v>
      </c>
      <c r="F46" s="14"/>
      <c r="G46" s="15"/>
      <c r="H46" s="14">
        <v>165</v>
      </c>
      <c r="I46" s="29">
        <v>1175660.03</v>
      </c>
    </row>
    <row r="47" spans="1:9" ht="15.75" thickBot="1" x14ac:dyDescent="0.3">
      <c r="A47" s="30" t="s">
        <v>63</v>
      </c>
      <c r="B47" s="31"/>
      <c r="C47" s="32"/>
      <c r="D47" s="33">
        <v>1306</v>
      </c>
      <c r="E47" s="34">
        <v>10396829.66</v>
      </c>
      <c r="F47" s="33"/>
      <c r="G47" s="34"/>
      <c r="H47" s="33">
        <v>1306</v>
      </c>
      <c r="I47" s="35">
        <v>10396829.66</v>
      </c>
    </row>
    <row r="48" spans="1:9" x14ac:dyDescent="0.25">
      <c r="A48" s="4">
        <v>150010</v>
      </c>
      <c r="B48" s="8" t="s">
        <v>64</v>
      </c>
      <c r="C48" s="3" t="s">
        <v>22</v>
      </c>
      <c r="D48" s="14">
        <v>149</v>
      </c>
      <c r="E48" s="15">
        <v>1361979.74</v>
      </c>
      <c r="F48" s="14"/>
      <c r="G48" s="15"/>
      <c r="H48" s="14">
        <v>149</v>
      </c>
      <c r="I48" s="29">
        <v>1361979.74</v>
      </c>
    </row>
    <row r="49" spans="1:9" x14ac:dyDescent="0.25">
      <c r="A49" s="16"/>
      <c r="C49" s="3" t="s">
        <v>51</v>
      </c>
      <c r="D49" s="14">
        <v>207</v>
      </c>
      <c r="E49" s="15">
        <v>1483031.5</v>
      </c>
      <c r="F49" s="14"/>
      <c r="G49" s="15"/>
      <c r="H49" s="14">
        <v>207</v>
      </c>
      <c r="I49" s="29">
        <v>1483031.5</v>
      </c>
    </row>
    <row r="50" spans="1:9" x14ac:dyDescent="0.25">
      <c r="A50" s="16"/>
      <c r="C50" s="3" t="s">
        <v>56</v>
      </c>
      <c r="D50" s="14">
        <v>512</v>
      </c>
      <c r="E50" s="15">
        <v>4394755.8099999996</v>
      </c>
      <c r="F50" s="14"/>
      <c r="G50" s="15"/>
      <c r="H50" s="14">
        <v>512</v>
      </c>
      <c r="I50" s="29">
        <v>4394755.8099999996</v>
      </c>
    </row>
    <row r="51" spans="1:9" x14ac:dyDescent="0.25">
      <c r="A51" s="16"/>
      <c r="C51" s="3" t="s">
        <v>35</v>
      </c>
      <c r="D51" s="14">
        <v>116</v>
      </c>
      <c r="E51" s="15">
        <v>887849.15</v>
      </c>
      <c r="F51" s="14"/>
      <c r="G51" s="15"/>
      <c r="H51" s="14">
        <v>116</v>
      </c>
      <c r="I51" s="29">
        <v>887849.15</v>
      </c>
    </row>
    <row r="52" spans="1:9" ht="15.75" thickBot="1" x14ac:dyDescent="0.3">
      <c r="A52" s="5"/>
      <c r="B52" s="36"/>
      <c r="C52" s="3" t="s">
        <v>37</v>
      </c>
      <c r="D52" s="14">
        <v>324</v>
      </c>
      <c r="E52" s="15">
        <v>3267198.74</v>
      </c>
      <c r="F52" s="14"/>
      <c r="G52" s="15"/>
      <c r="H52" s="14">
        <v>324</v>
      </c>
      <c r="I52" s="29">
        <v>3267198.74</v>
      </c>
    </row>
    <row r="53" spans="1:9" ht="15.75" thickBot="1" x14ac:dyDescent="0.3">
      <c r="A53" s="30" t="s">
        <v>65</v>
      </c>
      <c r="B53" s="31"/>
      <c r="C53" s="32"/>
      <c r="D53" s="33">
        <v>1308</v>
      </c>
      <c r="E53" s="34">
        <v>11394814.940000001</v>
      </c>
      <c r="F53" s="33"/>
      <c r="G53" s="34"/>
      <c r="H53" s="33">
        <v>1308</v>
      </c>
      <c r="I53" s="35">
        <v>11394814.940000001</v>
      </c>
    </row>
    <row r="54" spans="1:9" x14ac:dyDescent="0.25">
      <c r="A54" s="4">
        <v>150012</v>
      </c>
      <c r="B54" s="8" t="s">
        <v>66</v>
      </c>
      <c r="C54" s="3" t="s">
        <v>22</v>
      </c>
      <c r="D54" s="14">
        <v>317</v>
      </c>
      <c r="E54" s="15">
        <v>2596807.44</v>
      </c>
      <c r="F54" s="14"/>
      <c r="G54" s="15"/>
      <c r="H54" s="14">
        <v>317</v>
      </c>
      <c r="I54" s="29">
        <v>2596807.44</v>
      </c>
    </row>
    <row r="55" spans="1:9" x14ac:dyDescent="0.25">
      <c r="A55" s="16"/>
      <c r="C55" s="3" t="s">
        <v>51</v>
      </c>
      <c r="D55" s="14">
        <v>220</v>
      </c>
      <c r="E55" s="15">
        <v>2003375.01</v>
      </c>
      <c r="F55" s="14"/>
      <c r="G55" s="15"/>
      <c r="H55" s="14">
        <v>220</v>
      </c>
      <c r="I55" s="29">
        <v>2003375.01</v>
      </c>
    </row>
    <row r="56" spans="1:9" x14ac:dyDescent="0.25">
      <c r="A56" s="16"/>
      <c r="C56" s="3" t="s">
        <v>56</v>
      </c>
      <c r="D56" s="14">
        <v>961</v>
      </c>
      <c r="E56" s="15">
        <v>7609583.6799999997</v>
      </c>
      <c r="F56" s="14"/>
      <c r="G56" s="15"/>
      <c r="H56" s="14">
        <v>961</v>
      </c>
      <c r="I56" s="29">
        <v>7609583.6799999997</v>
      </c>
    </row>
    <row r="57" spans="1:9" ht="15.75" thickBot="1" x14ac:dyDescent="0.3">
      <c r="A57" s="5"/>
      <c r="B57" s="36"/>
      <c r="C57" s="3" t="s">
        <v>37</v>
      </c>
      <c r="D57" s="14">
        <v>35</v>
      </c>
      <c r="E57" s="15">
        <v>319088.34000000003</v>
      </c>
      <c r="F57" s="14"/>
      <c r="G57" s="15"/>
      <c r="H57" s="14">
        <v>35</v>
      </c>
      <c r="I57" s="29">
        <v>319088.34000000003</v>
      </c>
    </row>
    <row r="58" spans="1:9" ht="15.75" thickBot="1" x14ac:dyDescent="0.3">
      <c r="A58" s="30" t="s">
        <v>67</v>
      </c>
      <c r="B58" s="31"/>
      <c r="C58" s="32"/>
      <c r="D58" s="33">
        <v>1533</v>
      </c>
      <c r="E58" s="34">
        <v>12528854.469999999</v>
      </c>
      <c r="F58" s="33"/>
      <c r="G58" s="34"/>
      <c r="H58" s="33">
        <v>1533</v>
      </c>
      <c r="I58" s="35">
        <v>12528854.469999999</v>
      </c>
    </row>
    <row r="59" spans="1:9" x14ac:dyDescent="0.25">
      <c r="A59" s="4">
        <v>150013</v>
      </c>
      <c r="B59" s="8" t="s">
        <v>68</v>
      </c>
      <c r="C59" s="3" t="s">
        <v>22</v>
      </c>
      <c r="D59" s="14">
        <v>145</v>
      </c>
      <c r="E59" s="15">
        <v>1648308.77</v>
      </c>
      <c r="F59" s="14"/>
      <c r="G59" s="15"/>
      <c r="H59" s="14">
        <v>145</v>
      </c>
      <c r="I59" s="29">
        <v>1648308.77</v>
      </c>
    </row>
    <row r="60" spans="1:9" x14ac:dyDescent="0.25">
      <c r="A60" s="16"/>
      <c r="C60" s="3" t="s">
        <v>56</v>
      </c>
      <c r="D60" s="14">
        <v>543</v>
      </c>
      <c r="E60" s="15">
        <v>5432171.4100000001</v>
      </c>
      <c r="F60" s="14"/>
      <c r="G60" s="15"/>
      <c r="H60" s="14">
        <v>543</v>
      </c>
      <c r="I60" s="29">
        <v>5432171.4100000001</v>
      </c>
    </row>
    <row r="61" spans="1:9" x14ac:dyDescent="0.25">
      <c r="A61" s="16"/>
      <c r="C61" s="3" t="s">
        <v>35</v>
      </c>
      <c r="D61" s="14">
        <v>242</v>
      </c>
      <c r="E61" s="15">
        <v>3153265.34</v>
      </c>
      <c r="F61" s="14"/>
      <c r="G61" s="15"/>
      <c r="H61" s="14">
        <v>242</v>
      </c>
      <c r="I61" s="29">
        <v>3153265.34</v>
      </c>
    </row>
    <row r="62" spans="1:9" ht="15.75" thickBot="1" x14ac:dyDescent="0.3">
      <c r="A62" s="5"/>
      <c r="B62" s="36"/>
      <c r="C62" s="3" t="s">
        <v>37</v>
      </c>
      <c r="D62" s="14">
        <v>200</v>
      </c>
      <c r="E62" s="15">
        <v>2716037.06</v>
      </c>
      <c r="F62" s="14"/>
      <c r="G62" s="15"/>
      <c r="H62" s="14">
        <v>200</v>
      </c>
      <c r="I62" s="29">
        <v>2716037.06</v>
      </c>
    </row>
    <row r="63" spans="1:9" ht="15.75" thickBot="1" x14ac:dyDescent="0.3">
      <c r="A63" s="30" t="s">
        <v>69</v>
      </c>
      <c r="B63" s="31"/>
      <c r="C63" s="32"/>
      <c r="D63" s="33">
        <v>1130</v>
      </c>
      <c r="E63" s="34">
        <v>12949782.58</v>
      </c>
      <c r="F63" s="33"/>
      <c r="G63" s="34"/>
      <c r="H63" s="33">
        <v>1130</v>
      </c>
      <c r="I63" s="35">
        <v>12949782.58</v>
      </c>
    </row>
    <row r="64" spans="1:9" x14ac:dyDescent="0.25">
      <c r="A64" s="4">
        <v>150014</v>
      </c>
      <c r="B64" s="8" t="s">
        <v>70</v>
      </c>
      <c r="C64" s="3" t="s">
        <v>22</v>
      </c>
      <c r="D64" s="14">
        <v>126</v>
      </c>
      <c r="E64" s="15">
        <v>1151609.78</v>
      </c>
      <c r="F64" s="14"/>
      <c r="G64" s="15"/>
      <c r="H64" s="14">
        <v>126</v>
      </c>
      <c r="I64" s="29">
        <v>1151609.78</v>
      </c>
    </row>
    <row r="65" spans="1:9" x14ac:dyDescent="0.25">
      <c r="A65" s="16"/>
      <c r="C65" s="3" t="s">
        <v>56</v>
      </c>
      <c r="D65" s="14">
        <v>1169</v>
      </c>
      <c r="E65" s="15">
        <v>9318067.6099999994</v>
      </c>
      <c r="F65" s="14"/>
      <c r="G65" s="15"/>
      <c r="H65" s="14">
        <v>1169</v>
      </c>
      <c r="I65" s="29">
        <v>9318067.6099999994</v>
      </c>
    </row>
    <row r="66" spans="1:9" x14ac:dyDescent="0.25">
      <c r="A66" s="16"/>
      <c r="C66" s="3" t="s">
        <v>35</v>
      </c>
      <c r="D66" s="14">
        <v>547</v>
      </c>
      <c r="E66" s="15">
        <v>4266278.01</v>
      </c>
      <c r="F66" s="14"/>
      <c r="G66" s="15"/>
      <c r="H66" s="14">
        <v>547</v>
      </c>
      <c r="I66" s="29">
        <v>4266278.01</v>
      </c>
    </row>
    <row r="67" spans="1:9" ht="15.75" thickBot="1" x14ac:dyDescent="0.3">
      <c r="A67" s="5"/>
      <c r="B67" s="36"/>
      <c r="C67" s="3" t="s">
        <v>37</v>
      </c>
      <c r="D67" s="14">
        <v>179</v>
      </c>
      <c r="E67" s="15">
        <v>2982201.28</v>
      </c>
      <c r="F67" s="14"/>
      <c r="G67" s="15"/>
      <c r="H67" s="14">
        <v>179</v>
      </c>
      <c r="I67" s="29">
        <v>2982201.28</v>
      </c>
    </row>
    <row r="68" spans="1:9" ht="15.75" thickBot="1" x14ac:dyDescent="0.3">
      <c r="A68" s="30" t="s">
        <v>71</v>
      </c>
      <c r="B68" s="31"/>
      <c r="C68" s="32"/>
      <c r="D68" s="33">
        <v>2021</v>
      </c>
      <c r="E68" s="34">
        <v>17718156.68</v>
      </c>
      <c r="F68" s="33"/>
      <c r="G68" s="34"/>
      <c r="H68" s="33">
        <v>2021</v>
      </c>
      <c r="I68" s="35">
        <v>17718156.68</v>
      </c>
    </row>
    <row r="69" spans="1:9" x14ac:dyDescent="0.25">
      <c r="A69" s="4">
        <v>150015</v>
      </c>
      <c r="B69" s="8" t="s">
        <v>72</v>
      </c>
      <c r="C69" s="3" t="s">
        <v>20</v>
      </c>
      <c r="D69" s="14">
        <v>125</v>
      </c>
      <c r="E69" s="15">
        <v>2141044.23</v>
      </c>
      <c r="F69" s="14"/>
      <c r="G69" s="15"/>
      <c r="H69" s="14">
        <v>125</v>
      </c>
      <c r="I69" s="29">
        <v>2141044.23</v>
      </c>
    </row>
    <row r="70" spans="1:9" x14ac:dyDescent="0.25">
      <c r="A70" s="16"/>
      <c r="C70" s="3" t="s">
        <v>22</v>
      </c>
      <c r="D70" s="14">
        <v>90</v>
      </c>
      <c r="E70" s="15">
        <v>1716858.84</v>
      </c>
      <c r="F70" s="14"/>
      <c r="G70" s="15"/>
      <c r="H70" s="14">
        <v>90</v>
      </c>
      <c r="I70" s="29">
        <v>1716858.84</v>
      </c>
    </row>
    <row r="71" spans="1:9" x14ac:dyDescent="0.25">
      <c r="A71" s="16"/>
      <c r="C71" s="3" t="s">
        <v>52</v>
      </c>
      <c r="D71" s="14">
        <v>65</v>
      </c>
      <c r="E71" s="15">
        <v>3100901.15</v>
      </c>
      <c r="F71" s="14"/>
      <c r="G71" s="15"/>
      <c r="H71" s="14">
        <v>65</v>
      </c>
      <c r="I71" s="29">
        <v>3100901.15</v>
      </c>
    </row>
    <row r="72" spans="1:9" ht="15.75" thickBot="1" x14ac:dyDescent="0.3">
      <c r="A72" s="5"/>
      <c r="B72" s="36"/>
      <c r="C72" s="3" t="s">
        <v>56</v>
      </c>
      <c r="D72" s="14">
        <v>82</v>
      </c>
      <c r="E72" s="15">
        <v>1237170.78</v>
      </c>
      <c r="F72" s="14"/>
      <c r="G72" s="15"/>
      <c r="H72" s="14">
        <v>82</v>
      </c>
      <c r="I72" s="29">
        <v>1237170.78</v>
      </c>
    </row>
    <row r="73" spans="1:9" ht="15.75" thickBot="1" x14ac:dyDescent="0.3">
      <c r="A73" s="30" t="s">
        <v>73</v>
      </c>
      <c r="B73" s="31"/>
      <c r="C73" s="32"/>
      <c r="D73" s="33">
        <v>362</v>
      </c>
      <c r="E73" s="34">
        <v>8195975.0000000009</v>
      </c>
      <c r="F73" s="33"/>
      <c r="G73" s="34"/>
      <c r="H73" s="33">
        <v>362</v>
      </c>
      <c r="I73" s="35">
        <v>8195975.0000000009</v>
      </c>
    </row>
    <row r="74" spans="1:9" x14ac:dyDescent="0.25">
      <c r="A74" s="4">
        <v>150016</v>
      </c>
      <c r="B74" s="8" t="s">
        <v>74</v>
      </c>
      <c r="C74" s="3" t="s">
        <v>56</v>
      </c>
      <c r="D74" s="14">
        <v>2936</v>
      </c>
      <c r="E74" s="15">
        <v>36000000</v>
      </c>
      <c r="F74" s="14"/>
      <c r="G74" s="15"/>
      <c r="H74" s="14">
        <v>2936</v>
      </c>
      <c r="I74" s="29">
        <v>36000000</v>
      </c>
    </row>
    <row r="75" spans="1:9" x14ac:dyDescent="0.25">
      <c r="A75" s="16"/>
      <c r="C75" s="3" t="s">
        <v>35</v>
      </c>
      <c r="D75" s="14">
        <v>170</v>
      </c>
      <c r="E75" s="15">
        <v>1701815.12</v>
      </c>
      <c r="F75" s="14"/>
      <c r="G75" s="15"/>
      <c r="H75" s="14">
        <v>170</v>
      </c>
      <c r="I75" s="29">
        <v>1701815.12</v>
      </c>
    </row>
    <row r="76" spans="1:9" ht="15.75" thickBot="1" x14ac:dyDescent="0.3">
      <c r="A76" s="5"/>
      <c r="B76" s="36"/>
      <c r="C76" s="3" t="s">
        <v>37</v>
      </c>
      <c r="D76" s="14">
        <v>75</v>
      </c>
      <c r="E76" s="15">
        <v>799458.77</v>
      </c>
      <c r="F76" s="14"/>
      <c r="G76" s="15"/>
      <c r="H76" s="14">
        <v>75</v>
      </c>
      <c r="I76" s="29">
        <v>799458.77</v>
      </c>
    </row>
    <row r="77" spans="1:9" ht="15.75" thickBot="1" x14ac:dyDescent="0.3">
      <c r="A77" s="30" t="s">
        <v>75</v>
      </c>
      <c r="B77" s="31"/>
      <c r="C77" s="32"/>
      <c r="D77" s="33">
        <v>3181</v>
      </c>
      <c r="E77" s="34">
        <v>38501273.890000001</v>
      </c>
      <c r="F77" s="33"/>
      <c r="G77" s="34"/>
      <c r="H77" s="33">
        <v>3181</v>
      </c>
      <c r="I77" s="35">
        <v>38501273.890000001</v>
      </c>
    </row>
    <row r="78" spans="1:9" ht="15.75" thickBot="1" x14ac:dyDescent="0.3">
      <c r="A78" s="3">
        <v>150017</v>
      </c>
      <c r="B78" s="13" t="s">
        <v>76</v>
      </c>
      <c r="C78" s="3" t="s">
        <v>32</v>
      </c>
      <c r="D78" s="14">
        <v>826</v>
      </c>
      <c r="E78" s="15">
        <v>10434669.300000001</v>
      </c>
      <c r="F78" s="14"/>
      <c r="G78" s="15"/>
      <c r="H78" s="14">
        <v>826</v>
      </c>
      <c r="I78" s="29">
        <v>10434669.300000001</v>
      </c>
    </row>
    <row r="79" spans="1:9" ht="15.75" thickBot="1" x14ac:dyDescent="0.3">
      <c r="A79" s="30" t="s">
        <v>77</v>
      </c>
      <c r="B79" s="31"/>
      <c r="C79" s="32"/>
      <c r="D79" s="33">
        <v>826</v>
      </c>
      <c r="E79" s="34">
        <v>10434669.300000001</v>
      </c>
      <c r="F79" s="33"/>
      <c r="G79" s="34"/>
      <c r="H79" s="33">
        <v>826</v>
      </c>
      <c r="I79" s="35">
        <v>10434669.300000001</v>
      </c>
    </row>
    <row r="80" spans="1:9" x14ac:dyDescent="0.25">
      <c r="A80" s="4">
        <v>150019</v>
      </c>
      <c r="B80" s="8" t="s">
        <v>78</v>
      </c>
      <c r="C80" s="3" t="s">
        <v>22</v>
      </c>
      <c r="D80" s="14">
        <v>195</v>
      </c>
      <c r="E80" s="15">
        <v>1693031.36</v>
      </c>
      <c r="F80" s="14"/>
      <c r="G80" s="15"/>
      <c r="H80" s="14">
        <v>195</v>
      </c>
      <c r="I80" s="29">
        <v>1693031.36</v>
      </c>
    </row>
    <row r="81" spans="1:9" x14ac:dyDescent="0.25">
      <c r="A81" s="16"/>
      <c r="C81" s="3" t="s">
        <v>51</v>
      </c>
      <c r="D81" s="14">
        <v>162</v>
      </c>
      <c r="E81" s="15">
        <v>1576270.84</v>
      </c>
      <c r="F81" s="14"/>
      <c r="G81" s="15"/>
      <c r="H81" s="14">
        <v>162</v>
      </c>
      <c r="I81" s="29">
        <v>1576270.84</v>
      </c>
    </row>
    <row r="82" spans="1:9" x14ac:dyDescent="0.25">
      <c r="A82" s="16"/>
      <c r="C82" s="3" t="s">
        <v>56</v>
      </c>
      <c r="D82" s="14">
        <v>1232</v>
      </c>
      <c r="E82" s="15">
        <v>9548736.2899999991</v>
      </c>
      <c r="F82" s="14"/>
      <c r="G82" s="15"/>
      <c r="H82" s="14">
        <v>1232</v>
      </c>
      <c r="I82" s="29">
        <v>9548736.2899999991</v>
      </c>
    </row>
    <row r="83" spans="1:9" x14ac:dyDescent="0.25">
      <c r="A83" s="16"/>
      <c r="C83" s="3" t="s">
        <v>35</v>
      </c>
      <c r="D83" s="14">
        <v>133</v>
      </c>
      <c r="E83" s="15">
        <v>956461.81</v>
      </c>
      <c r="F83" s="14"/>
      <c r="G83" s="15"/>
      <c r="H83" s="14">
        <v>133</v>
      </c>
      <c r="I83" s="29">
        <v>956461.81</v>
      </c>
    </row>
    <row r="84" spans="1:9" ht="15.75" thickBot="1" x14ac:dyDescent="0.3">
      <c r="A84" s="5"/>
      <c r="B84" s="36"/>
      <c r="C84" s="3" t="s">
        <v>37</v>
      </c>
      <c r="D84" s="14">
        <v>280</v>
      </c>
      <c r="E84" s="15">
        <v>2978872.11</v>
      </c>
      <c r="F84" s="14"/>
      <c r="G84" s="15"/>
      <c r="H84" s="14">
        <v>280</v>
      </c>
      <c r="I84" s="29">
        <v>2978872.11</v>
      </c>
    </row>
    <row r="85" spans="1:9" ht="15.75" thickBot="1" x14ac:dyDescent="0.3">
      <c r="A85" s="30" t="s">
        <v>79</v>
      </c>
      <c r="B85" s="31"/>
      <c r="C85" s="32"/>
      <c r="D85" s="33">
        <v>2002</v>
      </c>
      <c r="E85" s="34">
        <v>16753372.409999998</v>
      </c>
      <c r="F85" s="33"/>
      <c r="G85" s="34"/>
      <c r="H85" s="33">
        <v>2002</v>
      </c>
      <c r="I85" s="35">
        <v>16753372.409999998</v>
      </c>
    </row>
    <row r="86" spans="1:9" ht="15.75" thickBot="1" x14ac:dyDescent="0.3">
      <c r="A86" s="3">
        <v>150020</v>
      </c>
      <c r="B86" s="13" t="s">
        <v>80</v>
      </c>
      <c r="C86" s="3" t="s">
        <v>27</v>
      </c>
      <c r="D86" s="14">
        <v>427</v>
      </c>
      <c r="E86" s="15">
        <v>5122742.8</v>
      </c>
      <c r="F86" s="14"/>
      <c r="G86" s="15"/>
      <c r="H86" s="14">
        <v>427</v>
      </c>
      <c r="I86" s="29">
        <v>5122742.8</v>
      </c>
    </row>
    <row r="87" spans="1:9" ht="15.75" thickBot="1" x14ac:dyDescent="0.3">
      <c r="A87" s="30" t="s">
        <v>81</v>
      </c>
      <c r="B87" s="31"/>
      <c r="C87" s="32"/>
      <c r="D87" s="33">
        <v>427</v>
      </c>
      <c r="E87" s="34">
        <v>5122742.8</v>
      </c>
      <c r="F87" s="33"/>
      <c r="G87" s="34"/>
      <c r="H87" s="33">
        <v>427</v>
      </c>
      <c r="I87" s="35">
        <v>5122742.8</v>
      </c>
    </row>
    <row r="88" spans="1:9" ht="15.75" thickBot="1" x14ac:dyDescent="0.3">
      <c r="A88" s="3">
        <v>150026</v>
      </c>
      <c r="B88" s="13" t="s">
        <v>124</v>
      </c>
      <c r="C88" s="3" t="s">
        <v>25</v>
      </c>
      <c r="D88" s="14">
        <v>120</v>
      </c>
      <c r="E88" s="15">
        <v>4620545.28</v>
      </c>
      <c r="F88" s="14">
        <v>1560</v>
      </c>
      <c r="G88" s="15">
        <v>7789891.2000000002</v>
      </c>
      <c r="H88" s="14">
        <v>1680</v>
      </c>
      <c r="I88" s="29">
        <v>12410436.48</v>
      </c>
    </row>
    <row r="89" spans="1:9" ht="15.75" thickBot="1" x14ac:dyDescent="0.3">
      <c r="A89" s="30" t="s">
        <v>125</v>
      </c>
      <c r="B89" s="31"/>
      <c r="C89" s="32"/>
      <c r="D89" s="33">
        <v>120</v>
      </c>
      <c r="E89" s="34">
        <v>4620545.28</v>
      </c>
      <c r="F89" s="33">
        <v>1560</v>
      </c>
      <c r="G89" s="34">
        <v>7789891.2000000002</v>
      </c>
      <c r="H89" s="33">
        <v>1680</v>
      </c>
      <c r="I89" s="35">
        <v>12410436.48</v>
      </c>
    </row>
    <row r="90" spans="1:9" ht="15.75" thickBot="1" x14ac:dyDescent="0.3">
      <c r="A90" s="3">
        <v>150030</v>
      </c>
      <c r="B90" s="13" t="s">
        <v>86</v>
      </c>
      <c r="C90" s="3" t="s">
        <v>87</v>
      </c>
      <c r="D90" s="14">
        <v>1014</v>
      </c>
      <c r="E90" s="15">
        <v>11362796.52</v>
      </c>
      <c r="F90" s="14"/>
      <c r="G90" s="15"/>
      <c r="H90" s="14">
        <v>1014</v>
      </c>
      <c r="I90" s="29">
        <v>11362796.52</v>
      </c>
    </row>
    <row r="91" spans="1:9" ht="15.75" thickBot="1" x14ac:dyDescent="0.3">
      <c r="A91" s="30" t="s">
        <v>88</v>
      </c>
      <c r="B91" s="31"/>
      <c r="C91" s="32"/>
      <c r="D91" s="33">
        <v>1014</v>
      </c>
      <c r="E91" s="34">
        <v>11362796.52</v>
      </c>
      <c r="F91" s="33"/>
      <c r="G91" s="34"/>
      <c r="H91" s="33">
        <v>1014</v>
      </c>
      <c r="I91" s="35">
        <v>11362796.52</v>
      </c>
    </row>
    <row r="92" spans="1:9" ht="15.75" thickBot="1" x14ac:dyDescent="0.3">
      <c r="A92" s="3">
        <v>150031</v>
      </c>
      <c r="B92" s="13" t="s">
        <v>89</v>
      </c>
      <c r="C92" s="3" t="s">
        <v>26</v>
      </c>
      <c r="D92" s="14">
        <v>8205</v>
      </c>
      <c r="E92" s="15">
        <v>638035036.75</v>
      </c>
      <c r="F92" s="14"/>
      <c r="G92" s="15"/>
      <c r="H92" s="14">
        <v>8205</v>
      </c>
      <c r="I92" s="29">
        <v>638035036.75</v>
      </c>
    </row>
    <row r="93" spans="1:9" ht="15.75" thickBot="1" x14ac:dyDescent="0.3">
      <c r="A93" s="30" t="s">
        <v>90</v>
      </c>
      <c r="B93" s="31"/>
      <c r="C93" s="32"/>
      <c r="D93" s="33">
        <v>8205</v>
      </c>
      <c r="E93" s="34">
        <v>638035036.75</v>
      </c>
      <c r="F93" s="33"/>
      <c r="G93" s="34"/>
      <c r="H93" s="33">
        <v>8205</v>
      </c>
      <c r="I93" s="35">
        <v>638035036.75</v>
      </c>
    </row>
    <row r="94" spans="1:9" x14ac:dyDescent="0.25">
      <c r="A94" s="4">
        <v>150035</v>
      </c>
      <c r="B94" s="8" t="s">
        <v>126</v>
      </c>
      <c r="C94" s="3" t="s">
        <v>22</v>
      </c>
      <c r="D94" s="14">
        <v>71</v>
      </c>
      <c r="E94" s="15">
        <v>751718.40000000002</v>
      </c>
      <c r="F94" s="14"/>
      <c r="G94" s="15"/>
      <c r="H94" s="14">
        <v>71</v>
      </c>
      <c r="I94" s="29">
        <v>751718.40000000002</v>
      </c>
    </row>
    <row r="95" spans="1:9" x14ac:dyDescent="0.25">
      <c r="A95" s="16"/>
      <c r="C95" s="3" t="s">
        <v>26</v>
      </c>
      <c r="D95" s="14">
        <v>88</v>
      </c>
      <c r="E95" s="15">
        <v>3684702.46</v>
      </c>
      <c r="F95" s="14"/>
      <c r="G95" s="15"/>
      <c r="H95" s="14">
        <v>88</v>
      </c>
      <c r="I95" s="29">
        <v>3684702.46</v>
      </c>
    </row>
    <row r="96" spans="1:9" x14ac:dyDescent="0.25">
      <c r="A96" s="16"/>
      <c r="C96" s="3" t="s">
        <v>50</v>
      </c>
      <c r="D96" s="14">
        <v>1</v>
      </c>
      <c r="E96" s="15">
        <v>7814.72</v>
      </c>
      <c r="F96" s="14"/>
      <c r="G96" s="15"/>
      <c r="H96" s="14">
        <v>1</v>
      </c>
      <c r="I96" s="29">
        <v>7814.72</v>
      </c>
    </row>
    <row r="97" spans="1:9" x14ac:dyDescent="0.25">
      <c r="A97" s="16"/>
      <c r="C97" s="3" t="s">
        <v>56</v>
      </c>
      <c r="D97" s="14">
        <v>1534</v>
      </c>
      <c r="E97" s="15">
        <v>12558610.459999999</v>
      </c>
      <c r="F97" s="14"/>
      <c r="G97" s="15"/>
      <c r="H97" s="14">
        <v>1534</v>
      </c>
      <c r="I97" s="29">
        <v>12558610.459999999</v>
      </c>
    </row>
    <row r="98" spans="1:9" x14ac:dyDescent="0.25">
      <c r="A98" s="16"/>
      <c r="C98" s="3" t="s">
        <v>30</v>
      </c>
      <c r="D98" s="14">
        <v>32</v>
      </c>
      <c r="E98" s="15">
        <v>584633.06000000006</v>
      </c>
      <c r="F98" s="14"/>
      <c r="G98" s="15"/>
      <c r="H98" s="14">
        <v>32</v>
      </c>
      <c r="I98" s="29">
        <v>584633.06000000006</v>
      </c>
    </row>
    <row r="99" spans="1:9" x14ac:dyDescent="0.25">
      <c r="A99" s="16"/>
      <c r="C99" s="3" t="s">
        <v>35</v>
      </c>
      <c r="D99" s="14">
        <v>488</v>
      </c>
      <c r="E99" s="15">
        <v>3869672.32</v>
      </c>
      <c r="F99" s="14"/>
      <c r="G99" s="15"/>
      <c r="H99" s="14">
        <v>488</v>
      </c>
      <c r="I99" s="29">
        <v>3869672.32</v>
      </c>
    </row>
    <row r="100" spans="1:9" x14ac:dyDescent="0.25">
      <c r="A100" s="16"/>
      <c r="C100" s="3" t="s">
        <v>36</v>
      </c>
      <c r="D100" s="14">
        <v>45</v>
      </c>
      <c r="E100" s="15">
        <v>357455.12</v>
      </c>
      <c r="F100" s="14"/>
      <c r="G100" s="15"/>
      <c r="H100" s="14">
        <v>45</v>
      </c>
      <c r="I100" s="29">
        <v>357455.12</v>
      </c>
    </row>
    <row r="101" spans="1:9" ht="15.75" thickBot="1" x14ac:dyDescent="0.3">
      <c r="A101" s="5"/>
      <c r="B101" s="36"/>
      <c r="C101" s="3" t="s">
        <v>37</v>
      </c>
      <c r="D101" s="14">
        <v>26</v>
      </c>
      <c r="E101" s="15">
        <v>256764.98</v>
      </c>
      <c r="F101" s="14"/>
      <c r="G101" s="15"/>
      <c r="H101" s="14">
        <v>26</v>
      </c>
      <c r="I101" s="29">
        <v>256764.98</v>
      </c>
    </row>
    <row r="102" spans="1:9" ht="15.75" thickBot="1" x14ac:dyDescent="0.3">
      <c r="A102" s="30" t="s">
        <v>127</v>
      </c>
      <c r="B102" s="31"/>
      <c r="C102" s="32"/>
      <c r="D102" s="33">
        <v>2285</v>
      </c>
      <c r="E102" s="34">
        <v>22071371.52</v>
      </c>
      <c r="F102" s="33"/>
      <c r="G102" s="34"/>
      <c r="H102" s="33">
        <v>2285</v>
      </c>
      <c r="I102" s="35">
        <v>22071371.52</v>
      </c>
    </row>
    <row r="103" spans="1:9" x14ac:dyDescent="0.25">
      <c r="A103" s="4">
        <v>150036</v>
      </c>
      <c r="B103" s="8" t="s">
        <v>128</v>
      </c>
      <c r="C103" s="3" t="s">
        <v>20</v>
      </c>
      <c r="D103" s="14">
        <v>517</v>
      </c>
      <c r="E103" s="15">
        <v>4007500.86</v>
      </c>
      <c r="F103" s="14"/>
      <c r="G103" s="15"/>
      <c r="H103" s="14">
        <v>517</v>
      </c>
      <c r="I103" s="29">
        <v>4007500.86</v>
      </c>
    </row>
    <row r="104" spans="1:9" x14ac:dyDescent="0.25">
      <c r="A104" s="16"/>
      <c r="C104" s="3" t="s">
        <v>22</v>
      </c>
      <c r="D104" s="14">
        <v>575</v>
      </c>
      <c r="E104" s="15">
        <v>4547415.88</v>
      </c>
      <c r="F104" s="14"/>
      <c r="G104" s="15"/>
      <c r="H104" s="14">
        <v>575</v>
      </c>
      <c r="I104" s="29">
        <v>4547415.88</v>
      </c>
    </row>
    <row r="105" spans="1:9" x14ac:dyDescent="0.25">
      <c r="A105" s="16"/>
      <c r="C105" s="3" t="s">
        <v>26</v>
      </c>
      <c r="D105" s="14">
        <v>101</v>
      </c>
      <c r="E105" s="15">
        <v>5649997.6600000001</v>
      </c>
      <c r="F105" s="14"/>
      <c r="G105" s="15"/>
      <c r="H105" s="14">
        <v>101</v>
      </c>
      <c r="I105" s="29">
        <v>5649997.6600000001</v>
      </c>
    </row>
    <row r="106" spans="1:9" x14ac:dyDescent="0.25">
      <c r="A106" s="16"/>
      <c r="C106" s="3" t="s">
        <v>56</v>
      </c>
      <c r="D106" s="14">
        <v>714</v>
      </c>
      <c r="E106" s="15">
        <v>5849492.2999999998</v>
      </c>
      <c r="F106" s="14"/>
      <c r="G106" s="15"/>
      <c r="H106" s="14">
        <v>714</v>
      </c>
      <c r="I106" s="29">
        <v>5849492.2999999998</v>
      </c>
    </row>
    <row r="107" spans="1:9" ht="15.75" thickBot="1" x14ac:dyDescent="0.3">
      <c r="A107" s="5"/>
      <c r="B107" s="36"/>
      <c r="C107" s="3" t="s">
        <v>35</v>
      </c>
      <c r="D107" s="14">
        <v>381</v>
      </c>
      <c r="E107" s="15">
        <v>2928723.99</v>
      </c>
      <c r="F107" s="14"/>
      <c r="G107" s="15"/>
      <c r="H107" s="14">
        <v>381</v>
      </c>
      <c r="I107" s="29">
        <v>2928723.99</v>
      </c>
    </row>
    <row r="108" spans="1:9" ht="15.75" thickBot="1" x14ac:dyDescent="0.3">
      <c r="A108" s="30" t="s">
        <v>129</v>
      </c>
      <c r="B108" s="31"/>
      <c r="C108" s="32"/>
      <c r="D108" s="33">
        <v>2288</v>
      </c>
      <c r="E108" s="34">
        <v>22983130.689999998</v>
      </c>
      <c r="F108" s="33"/>
      <c r="G108" s="34"/>
      <c r="H108" s="33">
        <v>2288</v>
      </c>
      <c r="I108" s="35">
        <v>22983130.689999998</v>
      </c>
    </row>
    <row r="109" spans="1:9" x14ac:dyDescent="0.25">
      <c r="A109" s="4">
        <v>150041</v>
      </c>
      <c r="B109" s="8" t="s">
        <v>130</v>
      </c>
      <c r="C109" s="3" t="s">
        <v>20</v>
      </c>
      <c r="D109" s="14">
        <v>430</v>
      </c>
      <c r="E109" s="15">
        <v>3446347.39</v>
      </c>
      <c r="F109" s="14"/>
      <c r="G109" s="15"/>
      <c r="H109" s="14">
        <v>430</v>
      </c>
      <c r="I109" s="29">
        <v>3446347.39</v>
      </c>
    </row>
    <row r="110" spans="1:9" x14ac:dyDescent="0.25">
      <c r="A110" s="16"/>
      <c r="C110" s="3" t="s">
        <v>22</v>
      </c>
      <c r="D110" s="14">
        <v>658</v>
      </c>
      <c r="E110" s="15">
        <v>5408290</v>
      </c>
      <c r="F110" s="14"/>
      <c r="G110" s="15"/>
      <c r="H110" s="14">
        <v>658</v>
      </c>
      <c r="I110" s="29">
        <v>5408290</v>
      </c>
    </row>
    <row r="111" spans="1:9" x14ac:dyDescent="0.25">
      <c r="A111" s="16"/>
      <c r="C111" s="3" t="s">
        <v>26</v>
      </c>
      <c r="D111" s="14">
        <v>13</v>
      </c>
      <c r="E111" s="15">
        <v>461720.23</v>
      </c>
      <c r="F111" s="14"/>
      <c r="G111" s="15"/>
      <c r="H111" s="14">
        <v>13</v>
      </c>
      <c r="I111" s="29">
        <v>461720.23</v>
      </c>
    </row>
    <row r="112" spans="1:9" ht="15.75" thickBot="1" x14ac:dyDescent="0.3">
      <c r="A112" s="5"/>
      <c r="B112" s="36"/>
      <c r="C112" s="3" t="s">
        <v>56</v>
      </c>
      <c r="D112" s="14">
        <v>765</v>
      </c>
      <c r="E112" s="15">
        <v>6396051.9299999997</v>
      </c>
      <c r="F112" s="14"/>
      <c r="G112" s="15"/>
      <c r="H112" s="14">
        <v>765</v>
      </c>
      <c r="I112" s="29">
        <v>6396051.9299999997</v>
      </c>
    </row>
    <row r="113" spans="1:9" ht="15.75" thickBot="1" x14ac:dyDescent="0.3">
      <c r="A113" s="30" t="s">
        <v>131</v>
      </c>
      <c r="B113" s="31"/>
      <c r="C113" s="32"/>
      <c r="D113" s="33">
        <v>1866</v>
      </c>
      <c r="E113" s="34">
        <v>15712409.550000001</v>
      </c>
      <c r="F113" s="33"/>
      <c r="G113" s="34"/>
      <c r="H113" s="33">
        <v>1866</v>
      </c>
      <c r="I113" s="35">
        <v>15712409.550000001</v>
      </c>
    </row>
    <row r="114" spans="1:9" ht="15.75" thickBot="1" x14ac:dyDescent="0.3">
      <c r="A114" s="3">
        <v>150042</v>
      </c>
      <c r="B114" s="13" t="s">
        <v>132</v>
      </c>
      <c r="C114" s="3" t="s">
        <v>51</v>
      </c>
      <c r="D114" s="14">
        <v>152</v>
      </c>
      <c r="E114" s="15">
        <v>1426515.29</v>
      </c>
      <c r="F114" s="14"/>
      <c r="G114" s="15"/>
      <c r="H114" s="14">
        <v>152</v>
      </c>
      <c r="I114" s="29">
        <v>1426515.29</v>
      </c>
    </row>
    <row r="115" spans="1:9" ht="15.75" thickBot="1" x14ac:dyDescent="0.3">
      <c r="A115" s="30" t="s">
        <v>133</v>
      </c>
      <c r="B115" s="31"/>
      <c r="C115" s="32"/>
      <c r="D115" s="33">
        <v>152</v>
      </c>
      <c r="E115" s="34">
        <v>1426515.29</v>
      </c>
      <c r="F115" s="33"/>
      <c r="G115" s="34"/>
      <c r="H115" s="33">
        <v>152</v>
      </c>
      <c r="I115" s="35">
        <v>1426515.29</v>
      </c>
    </row>
    <row r="116" spans="1:9" ht="15.75" thickBot="1" x14ac:dyDescent="0.3">
      <c r="A116" s="3">
        <v>150043</v>
      </c>
      <c r="B116" s="13" t="s">
        <v>134</v>
      </c>
      <c r="C116" s="3" t="s">
        <v>51</v>
      </c>
      <c r="D116" s="14">
        <v>186</v>
      </c>
      <c r="E116" s="15">
        <v>1779140.1</v>
      </c>
      <c r="F116" s="14"/>
      <c r="G116" s="15"/>
      <c r="H116" s="14">
        <v>186</v>
      </c>
      <c r="I116" s="29">
        <v>1779140.1</v>
      </c>
    </row>
    <row r="117" spans="1:9" ht="15.75" thickBot="1" x14ac:dyDescent="0.3">
      <c r="A117" s="30" t="s">
        <v>135</v>
      </c>
      <c r="B117" s="31"/>
      <c r="C117" s="32"/>
      <c r="D117" s="33">
        <v>186</v>
      </c>
      <c r="E117" s="34">
        <v>1779140.1</v>
      </c>
      <c r="F117" s="33"/>
      <c r="G117" s="34"/>
      <c r="H117" s="33">
        <v>186</v>
      </c>
      <c r="I117" s="35">
        <v>1779140.1</v>
      </c>
    </row>
    <row r="118" spans="1:9" ht="15.75" thickBot="1" x14ac:dyDescent="0.3">
      <c r="A118" s="3">
        <v>150044</v>
      </c>
      <c r="B118" s="13" t="s">
        <v>136</v>
      </c>
      <c r="C118" s="3" t="s">
        <v>51</v>
      </c>
      <c r="D118" s="14">
        <v>137</v>
      </c>
      <c r="E118" s="15">
        <v>1295412.6100000001</v>
      </c>
      <c r="F118" s="14"/>
      <c r="G118" s="15"/>
      <c r="H118" s="14">
        <v>137</v>
      </c>
      <c r="I118" s="29">
        <v>1295412.6100000001</v>
      </c>
    </row>
    <row r="119" spans="1:9" ht="15.75" thickBot="1" x14ac:dyDescent="0.3">
      <c r="A119" s="30" t="s">
        <v>137</v>
      </c>
      <c r="B119" s="31"/>
      <c r="C119" s="32"/>
      <c r="D119" s="33">
        <v>137</v>
      </c>
      <c r="E119" s="34">
        <v>1295412.6100000001</v>
      </c>
      <c r="F119" s="33"/>
      <c r="G119" s="34"/>
      <c r="H119" s="33">
        <v>137</v>
      </c>
      <c r="I119" s="35">
        <v>1295412.6100000001</v>
      </c>
    </row>
    <row r="120" spans="1:9" ht="15.75" thickBot="1" x14ac:dyDescent="0.3">
      <c r="A120" s="3">
        <v>150045</v>
      </c>
      <c r="B120" s="13" t="s">
        <v>138</v>
      </c>
      <c r="C120" s="3" t="s">
        <v>51</v>
      </c>
      <c r="D120" s="14">
        <v>205</v>
      </c>
      <c r="E120" s="15">
        <v>1908380.45</v>
      </c>
      <c r="F120" s="14"/>
      <c r="G120" s="15"/>
      <c r="H120" s="14">
        <v>205</v>
      </c>
      <c r="I120" s="29">
        <v>1908380.45</v>
      </c>
    </row>
    <row r="121" spans="1:9" ht="15.75" thickBot="1" x14ac:dyDescent="0.3">
      <c r="A121" s="30" t="s">
        <v>139</v>
      </c>
      <c r="B121" s="31"/>
      <c r="C121" s="32"/>
      <c r="D121" s="33">
        <v>205</v>
      </c>
      <c r="E121" s="34">
        <v>1908380.45</v>
      </c>
      <c r="F121" s="33"/>
      <c r="G121" s="34"/>
      <c r="H121" s="33">
        <v>205</v>
      </c>
      <c r="I121" s="35">
        <v>1908380.45</v>
      </c>
    </row>
    <row r="122" spans="1:9" ht="15.75" thickBot="1" x14ac:dyDescent="0.3">
      <c r="A122" s="3">
        <v>150063</v>
      </c>
      <c r="B122" s="13" t="s">
        <v>91</v>
      </c>
      <c r="C122" s="3" t="s">
        <v>29</v>
      </c>
      <c r="D122" s="14">
        <v>0</v>
      </c>
      <c r="E122" s="15">
        <v>0</v>
      </c>
      <c r="F122" s="14"/>
      <c r="G122" s="15"/>
      <c r="H122" s="14">
        <v>0</v>
      </c>
      <c r="I122" s="29">
        <v>0</v>
      </c>
    </row>
    <row r="123" spans="1:9" ht="15.75" thickBot="1" x14ac:dyDescent="0.3">
      <c r="A123" s="30" t="s">
        <v>92</v>
      </c>
      <c r="B123" s="31"/>
      <c r="C123" s="32"/>
      <c r="D123" s="33">
        <v>0</v>
      </c>
      <c r="E123" s="34">
        <v>0</v>
      </c>
      <c r="F123" s="33"/>
      <c r="G123" s="34"/>
      <c r="H123" s="33">
        <v>0</v>
      </c>
      <c r="I123" s="35">
        <v>0</v>
      </c>
    </row>
    <row r="124" spans="1:9" ht="15.75" thickBot="1" x14ac:dyDescent="0.3">
      <c r="A124" s="3">
        <v>150081</v>
      </c>
      <c r="B124" s="13" t="s">
        <v>98</v>
      </c>
      <c r="C124" s="3" t="s">
        <v>50</v>
      </c>
      <c r="D124" s="14">
        <v>1102</v>
      </c>
      <c r="E124" s="15">
        <v>32759046.789999999</v>
      </c>
      <c r="F124" s="14"/>
      <c r="G124" s="15"/>
      <c r="H124" s="14">
        <v>1102</v>
      </c>
      <c r="I124" s="29">
        <v>32759046.789999999</v>
      </c>
    </row>
    <row r="125" spans="1:9" ht="15.75" thickBot="1" x14ac:dyDescent="0.3">
      <c r="A125" s="30" t="s">
        <v>99</v>
      </c>
      <c r="B125" s="31"/>
      <c r="C125" s="32"/>
      <c r="D125" s="33">
        <v>1102</v>
      </c>
      <c r="E125" s="34">
        <v>32759046.789999999</v>
      </c>
      <c r="F125" s="33"/>
      <c r="G125" s="34"/>
      <c r="H125" s="33">
        <v>1102</v>
      </c>
      <c r="I125" s="35">
        <v>32759046.789999999</v>
      </c>
    </row>
    <row r="126" spans="1:9" ht="15.75" thickBot="1" x14ac:dyDescent="0.3">
      <c r="A126" s="3">
        <v>150093</v>
      </c>
      <c r="B126" s="13" t="s">
        <v>100</v>
      </c>
      <c r="C126" s="3" t="s">
        <v>33</v>
      </c>
      <c r="D126" s="14">
        <v>82</v>
      </c>
      <c r="E126" s="15">
        <v>1287197.94</v>
      </c>
      <c r="F126" s="14"/>
      <c r="G126" s="15"/>
      <c r="H126" s="14">
        <v>82</v>
      </c>
      <c r="I126" s="29">
        <v>1287197.94</v>
      </c>
    </row>
    <row r="127" spans="1:9" ht="15.75" thickBot="1" x14ac:dyDescent="0.3">
      <c r="A127" s="30" t="s">
        <v>101</v>
      </c>
      <c r="B127" s="31"/>
      <c r="C127" s="32"/>
      <c r="D127" s="33">
        <v>82</v>
      </c>
      <c r="E127" s="34">
        <v>1287197.94</v>
      </c>
      <c r="F127" s="33"/>
      <c r="G127" s="34"/>
      <c r="H127" s="33">
        <v>82</v>
      </c>
      <c r="I127" s="35">
        <v>1287197.94</v>
      </c>
    </row>
    <row r="128" spans="1:9" x14ac:dyDescent="0.25">
      <c r="A128" s="4">
        <v>150098</v>
      </c>
      <c r="B128" s="8" t="s">
        <v>140</v>
      </c>
      <c r="C128" s="3" t="s">
        <v>141</v>
      </c>
      <c r="D128" s="14">
        <v>329</v>
      </c>
      <c r="E128" s="15">
        <v>38433185.420000002</v>
      </c>
      <c r="F128" s="14"/>
      <c r="G128" s="15"/>
      <c r="H128" s="14">
        <v>329</v>
      </c>
      <c r="I128" s="29">
        <v>38433185.420000002</v>
      </c>
    </row>
    <row r="129" spans="1:9" ht="15.75" thickBot="1" x14ac:dyDescent="0.3">
      <c r="A129" s="5"/>
      <c r="B129" s="36"/>
      <c r="C129" s="3" t="s">
        <v>34</v>
      </c>
      <c r="D129" s="14">
        <v>254</v>
      </c>
      <c r="E129" s="15">
        <v>752657.36</v>
      </c>
      <c r="F129" s="14"/>
      <c r="G129" s="15"/>
      <c r="H129" s="14">
        <v>254</v>
      </c>
      <c r="I129" s="29">
        <v>752657.36</v>
      </c>
    </row>
    <row r="130" spans="1:9" ht="15.75" thickBot="1" x14ac:dyDescent="0.3">
      <c r="A130" s="30" t="s">
        <v>142</v>
      </c>
      <c r="B130" s="31"/>
      <c r="C130" s="32"/>
      <c r="D130" s="33">
        <v>583</v>
      </c>
      <c r="E130" s="34">
        <v>39185842.780000001</v>
      </c>
      <c r="F130" s="33"/>
      <c r="G130" s="34"/>
      <c r="H130" s="33">
        <v>583</v>
      </c>
      <c r="I130" s="35">
        <v>39185842.780000001</v>
      </c>
    </row>
    <row r="131" spans="1:9" ht="15.75" thickBot="1" x14ac:dyDescent="0.3">
      <c r="A131" s="3">
        <v>150100</v>
      </c>
      <c r="B131" s="13" t="s">
        <v>143</v>
      </c>
      <c r="C131" s="3" t="s">
        <v>22</v>
      </c>
      <c r="D131" s="14">
        <v>100</v>
      </c>
      <c r="E131" s="15">
        <v>599254.27</v>
      </c>
      <c r="F131" s="14"/>
      <c r="G131" s="15"/>
      <c r="H131" s="14">
        <v>100</v>
      </c>
      <c r="I131" s="29">
        <v>599254.27</v>
      </c>
    </row>
    <row r="132" spans="1:9" ht="15.75" thickBot="1" x14ac:dyDescent="0.3">
      <c r="A132" s="30" t="s">
        <v>144</v>
      </c>
      <c r="B132" s="31"/>
      <c r="C132" s="32"/>
      <c r="D132" s="33">
        <v>100</v>
      </c>
      <c r="E132" s="34">
        <v>599254.27</v>
      </c>
      <c r="F132" s="33"/>
      <c r="G132" s="34"/>
      <c r="H132" s="33">
        <v>100</v>
      </c>
      <c r="I132" s="35">
        <v>599254.27</v>
      </c>
    </row>
    <row r="133" spans="1:9" ht="15.75" thickBot="1" x14ac:dyDescent="0.3">
      <c r="A133" s="3">
        <v>150104</v>
      </c>
      <c r="B133" s="13" t="s">
        <v>145</v>
      </c>
      <c r="C133" s="3" t="s">
        <v>25</v>
      </c>
      <c r="D133" s="14">
        <v>120</v>
      </c>
      <c r="E133" s="15">
        <v>4620545.28</v>
      </c>
      <c r="F133" s="14">
        <v>1560</v>
      </c>
      <c r="G133" s="15">
        <v>7385971.3200000003</v>
      </c>
      <c r="H133" s="14">
        <v>1680</v>
      </c>
      <c r="I133" s="29">
        <v>12006516.600000001</v>
      </c>
    </row>
    <row r="134" spans="1:9" ht="15.75" thickBot="1" x14ac:dyDescent="0.3">
      <c r="A134" s="30" t="s">
        <v>146</v>
      </c>
      <c r="B134" s="31"/>
      <c r="C134" s="32"/>
      <c r="D134" s="33">
        <v>120</v>
      </c>
      <c r="E134" s="34">
        <v>4620545.28</v>
      </c>
      <c r="F134" s="33">
        <v>1560</v>
      </c>
      <c r="G134" s="34">
        <v>7385971.3200000003</v>
      </c>
      <c r="H134" s="33">
        <v>1680</v>
      </c>
      <c r="I134" s="35">
        <v>12006516.600000001</v>
      </c>
    </row>
    <row r="135" spans="1:9" x14ac:dyDescent="0.25">
      <c r="A135" s="4">
        <v>150112</v>
      </c>
      <c r="B135" s="8" t="s">
        <v>102</v>
      </c>
      <c r="C135" s="3" t="s">
        <v>20</v>
      </c>
      <c r="D135" s="14">
        <v>361</v>
      </c>
      <c r="E135" s="15">
        <v>3020742.28</v>
      </c>
      <c r="F135" s="14"/>
      <c r="G135" s="15"/>
      <c r="H135" s="14">
        <v>361</v>
      </c>
      <c r="I135" s="29">
        <v>3020742.28</v>
      </c>
    </row>
    <row r="136" spans="1:9" x14ac:dyDescent="0.25">
      <c r="A136" s="16"/>
      <c r="C136" s="3" t="s">
        <v>22</v>
      </c>
      <c r="D136" s="14">
        <v>983</v>
      </c>
      <c r="E136" s="15">
        <v>8647850</v>
      </c>
      <c r="F136" s="14"/>
      <c r="G136" s="15"/>
      <c r="H136" s="14">
        <v>983</v>
      </c>
      <c r="I136" s="29">
        <v>8647850</v>
      </c>
    </row>
    <row r="137" spans="1:9" x14ac:dyDescent="0.25">
      <c r="A137" s="16"/>
      <c r="C137" s="3" t="s">
        <v>26</v>
      </c>
      <c r="D137" s="14">
        <v>40</v>
      </c>
      <c r="E137" s="15">
        <v>119175.22</v>
      </c>
      <c r="F137" s="14"/>
      <c r="G137" s="15"/>
      <c r="H137" s="14">
        <v>40</v>
      </c>
      <c r="I137" s="29">
        <v>119175.22</v>
      </c>
    </row>
    <row r="138" spans="1:9" x14ac:dyDescent="0.25">
      <c r="A138" s="16"/>
      <c r="C138" s="3" t="s">
        <v>51</v>
      </c>
      <c r="D138" s="14">
        <v>367</v>
      </c>
      <c r="E138" s="15">
        <v>3362835.88</v>
      </c>
      <c r="F138" s="14"/>
      <c r="G138" s="15"/>
      <c r="H138" s="14">
        <v>367</v>
      </c>
      <c r="I138" s="29">
        <v>3362835.88</v>
      </c>
    </row>
    <row r="139" spans="1:9" x14ac:dyDescent="0.25">
      <c r="A139" s="16"/>
      <c r="C139" s="3" t="s">
        <v>56</v>
      </c>
      <c r="D139" s="14">
        <v>1842</v>
      </c>
      <c r="E139" s="15">
        <v>17217178.359999999</v>
      </c>
      <c r="F139" s="14"/>
      <c r="G139" s="15"/>
      <c r="H139" s="14">
        <v>1842</v>
      </c>
      <c r="I139" s="29">
        <v>17217178.359999999</v>
      </c>
    </row>
    <row r="140" spans="1:9" x14ac:dyDescent="0.25">
      <c r="A140" s="16"/>
      <c r="C140" s="3" t="s">
        <v>29</v>
      </c>
      <c r="D140" s="14">
        <v>50</v>
      </c>
      <c r="E140" s="15">
        <v>595718.86</v>
      </c>
      <c r="F140" s="14"/>
      <c r="G140" s="15"/>
      <c r="H140" s="14">
        <v>50</v>
      </c>
      <c r="I140" s="29">
        <v>595718.86</v>
      </c>
    </row>
    <row r="141" spans="1:9" x14ac:dyDescent="0.25">
      <c r="A141" s="16"/>
      <c r="C141" s="3" t="s">
        <v>34</v>
      </c>
      <c r="D141" s="14">
        <v>13</v>
      </c>
      <c r="E141" s="15">
        <v>38130.239999999998</v>
      </c>
      <c r="F141" s="14"/>
      <c r="G141" s="15"/>
      <c r="H141" s="14">
        <v>13</v>
      </c>
      <c r="I141" s="29">
        <v>38130.239999999998</v>
      </c>
    </row>
    <row r="142" spans="1:9" x14ac:dyDescent="0.25">
      <c r="A142" s="16"/>
      <c r="C142" s="3" t="s">
        <v>35</v>
      </c>
      <c r="D142" s="14">
        <v>40</v>
      </c>
      <c r="E142" s="15">
        <v>362175.05</v>
      </c>
      <c r="F142" s="14"/>
      <c r="G142" s="15"/>
      <c r="H142" s="14">
        <v>40</v>
      </c>
      <c r="I142" s="29">
        <v>362175.05</v>
      </c>
    </row>
    <row r="143" spans="1:9" x14ac:dyDescent="0.25">
      <c r="A143" s="16"/>
      <c r="C143" s="3" t="s">
        <v>36</v>
      </c>
      <c r="D143" s="14">
        <v>41</v>
      </c>
      <c r="E143" s="15">
        <v>343861.42</v>
      </c>
      <c r="F143" s="14"/>
      <c r="G143" s="15"/>
      <c r="H143" s="14">
        <v>41</v>
      </c>
      <c r="I143" s="29">
        <v>343861.42</v>
      </c>
    </row>
    <row r="144" spans="1:9" ht="15.75" thickBot="1" x14ac:dyDescent="0.3">
      <c r="A144" s="5"/>
      <c r="B144" s="36"/>
      <c r="C144" s="3" t="s">
        <v>37</v>
      </c>
      <c r="D144" s="14">
        <v>36</v>
      </c>
      <c r="E144" s="15">
        <v>387817.24</v>
      </c>
      <c r="F144" s="14"/>
      <c r="G144" s="15"/>
      <c r="H144" s="14">
        <v>36</v>
      </c>
      <c r="I144" s="29">
        <v>387817.24</v>
      </c>
    </row>
    <row r="145" spans="1:9" ht="15.75" thickBot="1" x14ac:dyDescent="0.3">
      <c r="A145" s="30" t="s">
        <v>103</v>
      </c>
      <c r="B145" s="31"/>
      <c r="C145" s="32"/>
      <c r="D145" s="33">
        <v>3773</v>
      </c>
      <c r="E145" s="34">
        <v>34095484.549999997</v>
      </c>
      <c r="F145" s="33"/>
      <c r="G145" s="34"/>
      <c r="H145" s="33">
        <v>3773</v>
      </c>
      <c r="I145" s="35">
        <v>34095484.549999997</v>
      </c>
    </row>
    <row r="146" spans="1:9" x14ac:dyDescent="0.25">
      <c r="A146" s="4">
        <v>150120</v>
      </c>
      <c r="B146" s="8" t="s">
        <v>106</v>
      </c>
      <c r="C146" s="3" t="s">
        <v>22</v>
      </c>
      <c r="D146" s="14">
        <v>70</v>
      </c>
      <c r="E146" s="15">
        <v>1600383.12</v>
      </c>
      <c r="F146" s="14"/>
      <c r="G146" s="15"/>
      <c r="H146" s="14">
        <v>70</v>
      </c>
      <c r="I146" s="29">
        <v>1600383.12</v>
      </c>
    </row>
    <row r="147" spans="1:9" ht="15.75" thickBot="1" x14ac:dyDescent="0.3">
      <c r="A147" s="5"/>
      <c r="B147" s="36"/>
      <c r="C147" s="3" t="s">
        <v>33</v>
      </c>
      <c r="D147" s="14">
        <v>414</v>
      </c>
      <c r="E147" s="15">
        <v>13857880.74</v>
      </c>
      <c r="F147" s="14"/>
      <c r="G147" s="15"/>
      <c r="H147" s="14">
        <v>414</v>
      </c>
      <c r="I147" s="29">
        <v>13857880.74</v>
      </c>
    </row>
    <row r="148" spans="1:9" ht="15.75" thickBot="1" x14ac:dyDescent="0.3">
      <c r="A148" s="30" t="s">
        <v>107</v>
      </c>
      <c r="B148" s="31"/>
      <c r="C148" s="32"/>
      <c r="D148" s="33">
        <v>484</v>
      </c>
      <c r="E148" s="34">
        <v>15458263.859999999</v>
      </c>
      <c r="F148" s="33"/>
      <c r="G148" s="34"/>
      <c r="H148" s="33">
        <v>484</v>
      </c>
      <c r="I148" s="35">
        <v>15458263.859999999</v>
      </c>
    </row>
    <row r="149" spans="1:9" ht="15.75" thickBot="1" x14ac:dyDescent="0.3">
      <c r="A149" s="3">
        <v>150138</v>
      </c>
      <c r="B149" s="13" t="s">
        <v>147</v>
      </c>
      <c r="C149" s="3" t="s">
        <v>25</v>
      </c>
      <c r="D149" s="14">
        <v>264</v>
      </c>
      <c r="E149" s="15">
        <v>10165199.619999999</v>
      </c>
      <c r="F149" s="14">
        <v>3432</v>
      </c>
      <c r="G149" s="15">
        <v>17137760.640000001</v>
      </c>
      <c r="H149" s="14">
        <v>3696</v>
      </c>
      <c r="I149" s="29">
        <v>27302960.259999998</v>
      </c>
    </row>
    <row r="150" spans="1:9" ht="15.75" thickBot="1" x14ac:dyDescent="0.3">
      <c r="A150" s="30" t="s">
        <v>148</v>
      </c>
      <c r="B150" s="31"/>
      <c r="C150" s="32"/>
      <c r="D150" s="33">
        <v>264</v>
      </c>
      <c r="E150" s="34">
        <v>10165199.619999999</v>
      </c>
      <c r="F150" s="33">
        <v>3432</v>
      </c>
      <c r="G150" s="34">
        <v>17137760.640000001</v>
      </c>
      <c r="H150" s="33">
        <v>3696</v>
      </c>
      <c r="I150" s="35">
        <v>27302960.259999998</v>
      </c>
    </row>
    <row r="151" spans="1:9" ht="15.75" thickBot="1" x14ac:dyDescent="0.3">
      <c r="A151" s="3">
        <v>150139</v>
      </c>
      <c r="B151" s="13" t="s">
        <v>149</v>
      </c>
      <c r="C151" s="3" t="s">
        <v>25</v>
      </c>
      <c r="D151" s="14">
        <v>324</v>
      </c>
      <c r="E151" s="15">
        <v>12475472.26</v>
      </c>
      <c r="F151" s="14">
        <v>4212</v>
      </c>
      <c r="G151" s="15">
        <v>20224866.48</v>
      </c>
      <c r="H151" s="14">
        <v>4536</v>
      </c>
      <c r="I151" s="29">
        <v>32700338.740000002</v>
      </c>
    </row>
    <row r="152" spans="1:9" ht="15.75" thickBot="1" x14ac:dyDescent="0.3">
      <c r="A152" s="30" t="s">
        <v>150</v>
      </c>
      <c r="B152" s="31"/>
      <c r="C152" s="32"/>
      <c r="D152" s="33">
        <v>324</v>
      </c>
      <c r="E152" s="34">
        <v>12475472.26</v>
      </c>
      <c r="F152" s="33">
        <v>4212</v>
      </c>
      <c r="G152" s="34">
        <v>20224866.48</v>
      </c>
      <c r="H152" s="33">
        <v>4536</v>
      </c>
      <c r="I152" s="35">
        <v>32700338.740000002</v>
      </c>
    </row>
    <row r="153" spans="1:9" ht="15.75" thickBot="1" x14ac:dyDescent="0.3">
      <c r="A153" s="3">
        <v>150146</v>
      </c>
      <c r="B153" s="13" t="s">
        <v>108</v>
      </c>
      <c r="C153" s="3" t="s">
        <v>33</v>
      </c>
      <c r="D153" s="14">
        <v>200</v>
      </c>
      <c r="E153" s="15">
        <v>5075926.03</v>
      </c>
      <c r="F153" s="14"/>
      <c r="G153" s="15"/>
      <c r="H153" s="14">
        <v>200</v>
      </c>
      <c r="I153" s="29">
        <v>5075926.03</v>
      </c>
    </row>
    <row r="154" spans="1:9" ht="15.75" thickBot="1" x14ac:dyDescent="0.3">
      <c r="A154" s="30" t="s">
        <v>109</v>
      </c>
      <c r="B154" s="31"/>
      <c r="C154" s="32"/>
      <c r="D154" s="33">
        <v>200</v>
      </c>
      <c r="E154" s="34">
        <v>5075926.03</v>
      </c>
      <c r="F154" s="33"/>
      <c r="G154" s="34"/>
      <c r="H154" s="33">
        <v>200</v>
      </c>
      <c r="I154" s="35">
        <v>5075926.03</v>
      </c>
    </row>
    <row r="155" spans="1:9" ht="15.75" thickBot="1" x14ac:dyDescent="0.3">
      <c r="A155" s="3">
        <v>150152</v>
      </c>
      <c r="B155" s="13" t="s">
        <v>151</v>
      </c>
      <c r="C155" s="3" t="s">
        <v>25</v>
      </c>
      <c r="D155" s="14">
        <v>252</v>
      </c>
      <c r="E155" s="15">
        <v>9703145.0899999999</v>
      </c>
      <c r="F155" s="14">
        <v>3276</v>
      </c>
      <c r="G155" s="15">
        <v>15839445.959999999</v>
      </c>
      <c r="H155" s="14">
        <v>3528</v>
      </c>
      <c r="I155" s="29">
        <v>25542591.049999997</v>
      </c>
    </row>
    <row r="156" spans="1:9" ht="15.75" thickBot="1" x14ac:dyDescent="0.3">
      <c r="A156" s="30" t="s">
        <v>152</v>
      </c>
      <c r="B156" s="31"/>
      <c r="C156" s="32"/>
      <c r="D156" s="33">
        <v>252</v>
      </c>
      <c r="E156" s="34">
        <v>9703145.0899999999</v>
      </c>
      <c r="F156" s="33">
        <v>3276</v>
      </c>
      <c r="G156" s="34">
        <v>15839445.959999999</v>
      </c>
      <c r="H156" s="33">
        <v>3528</v>
      </c>
      <c r="I156" s="35">
        <v>25542591.049999997</v>
      </c>
    </row>
    <row r="157" spans="1:9" ht="15.75" thickBot="1" x14ac:dyDescent="0.3">
      <c r="A157" s="3">
        <v>150025</v>
      </c>
      <c r="B157" s="13" t="s">
        <v>153</v>
      </c>
      <c r="C157" s="3" t="s">
        <v>141</v>
      </c>
      <c r="D157" s="14">
        <v>0</v>
      </c>
      <c r="E157" s="15">
        <v>0</v>
      </c>
      <c r="F157" s="14"/>
      <c r="G157" s="15"/>
      <c r="H157" s="14">
        <v>0</v>
      </c>
      <c r="I157" s="29">
        <v>0</v>
      </c>
    </row>
    <row r="158" spans="1:9" ht="15.75" thickBot="1" x14ac:dyDescent="0.3">
      <c r="A158" s="30" t="s">
        <v>154</v>
      </c>
      <c r="B158" s="31"/>
      <c r="C158" s="32"/>
      <c r="D158" s="33">
        <v>0</v>
      </c>
      <c r="E158" s="34">
        <v>0</v>
      </c>
      <c r="F158" s="33"/>
      <c r="G158" s="34"/>
      <c r="H158" s="33">
        <v>0</v>
      </c>
      <c r="I158" s="35">
        <v>0</v>
      </c>
    </row>
    <row r="159" spans="1:9" x14ac:dyDescent="0.25">
      <c r="A159" s="4">
        <v>150064</v>
      </c>
      <c r="B159" s="8" t="s">
        <v>155</v>
      </c>
      <c r="C159" s="3" t="s">
        <v>18</v>
      </c>
      <c r="D159" s="14">
        <v>30</v>
      </c>
      <c r="E159" s="15">
        <v>360702.96</v>
      </c>
      <c r="F159" s="14"/>
      <c r="G159" s="15"/>
      <c r="H159" s="14">
        <v>30</v>
      </c>
      <c r="I159" s="29">
        <v>360702.96</v>
      </c>
    </row>
    <row r="160" spans="1:9" x14ac:dyDescent="0.25">
      <c r="A160" s="16"/>
      <c r="C160" s="3" t="s">
        <v>20</v>
      </c>
      <c r="D160" s="14">
        <v>30</v>
      </c>
      <c r="E160" s="15">
        <v>278835.55</v>
      </c>
      <c r="F160" s="14"/>
      <c r="G160" s="15"/>
      <c r="H160" s="14">
        <v>30</v>
      </c>
      <c r="I160" s="29">
        <v>278835.55</v>
      </c>
    </row>
    <row r="161" spans="1:9" ht="15.75" thickBot="1" x14ac:dyDescent="0.3">
      <c r="A161" s="5"/>
      <c r="B161" s="36"/>
      <c r="C161" s="3" t="s">
        <v>22</v>
      </c>
      <c r="D161" s="14">
        <v>30</v>
      </c>
      <c r="E161" s="15">
        <v>357460.68</v>
      </c>
      <c r="F161" s="14"/>
      <c r="G161" s="15"/>
      <c r="H161" s="14">
        <v>30</v>
      </c>
      <c r="I161" s="29">
        <v>357460.68</v>
      </c>
    </row>
    <row r="162" spans="1:9" ht="15.75" thickBot="1" x14ac:dyDescent="0.3">
      <c r="A162" s="30" t="s">
        <v>94</v>
      </c>
      <c r="B162" s="31"/>
      <c r="C162" s="32"/>
      <c r="D162" s="33">
        <v>90</v>
      </c>
      <c r="E162" s="34">
        <v>996999.19</v>
      </c>
      <c r="F162" s="33"/>
      <c r="G162" s="34"/>
      <c r="H162" s="33">
        <v>90</v>
      </c>
      <c r="I162" s="35">
        <v>996999.19</v>
      </c>
    </row>
    <row r="163" spans="1:9" x14ac:dyDescent="0.25">
      <c r="A163" s="4">
        <v>150198</v>
      </c>
      <c r="B163" s="8" t="s">
        <v>156</v>
      </c>
      <c r="C163" s="3" t="s">
        <v>51</v>
      </c>
      <c r="D163" s="14">
        <v>0</v>
      </c>
      <c r="E163" s="15">
        <v>0</v>
      </c>
      <c r="F163" s="14"/>
      <c r="G163" s="15"/>
      <c r="H163" s="14">
        <v>0</v>
      </c>
      <c r="I163" s="29">
        <v>0</v>
      </c>
    </row>
    <row r="164" spans="1:9" ht="15.75" thickBot="1" x14ac:dyDescent="0.3">
      <c r="A164" s="5"/>
      <c r="B164" s="36"/>
      <c r="C164" s="3" t="s">
        <v>56</v>
      </c>
      <c r="D164" s="14">
        <v>0</v>
      </c>
      <c r="E164" s="15">
        <v>0</v>
      </c>
      <c r="F164" s="14"/>
      <c r="G164" s="15"/>
      <c r="H164" s="14">
        <v>0</v>
      </c>
      <c r="I164" s="29">
        <v>0</v>
      </c>
    </row>
    <row r="165" spans="1:9" ht="15.75" thickBot="1" x14ac:dyDescent="0.3">
      <c r="A165" s="30" t="s">
        <v>157</v>
      </c>
      <c r="B165" s="31"/>
      <c r="C165" s="32"/>
      <c r="D165" s="33">
        <v>0</v>
      </c>
      <c r="E165" s="34">
        <v>0</v>
      </c>
      <c r="F165" s="33"/>
      <c r="G165" s="34"/>
      <c r="H165" s="33">
        <v>0</v>
      </c>
      <c r="I165" s="35">
        <v>0</v>
      </c>
    </row>
    <row r="166" spans="1:9" x14ac:dyDescent="0.25">
      <c r="A166" s="4">
        <v>150199</v>
      </c>
      <c r="B166" s="8" t="s">
        <v>158</v>
      </c>
      <c r="C166" s="3" t="s">
        <v>21</v>
      </c>
      <c r="D166" s="14">
        <v>18</v>
      </c>
      <c r="E166" s="15">
        <v>681175.38</v>
      </c>
      <c r="F166" s="14"/>
      <c r="G166" s="15"/>
      <c r="H166" s="14">
        <v>18</v>
      </c>
      <c r="I166" s="29">
        <v>681175.38</v>
      </c>
    </row>
    <row r="167" spans="1:9" x14ac:dyDescent="0.25">
      <c r="A167" s="16"/>
      <c r="C167" s="3" t="s">
        <v>35</v>
      </c>
      <c r="D167" s="14">
        <v>20</v>
      </c>
      <c r="E167" s="15">
        <v>276964.29000000004</v>
      </c>
      <c r="F167" s="14"/>
      <c r="G167" s="15"/>
      <c r="H167" s="14">
        <v>20</v>
      </c>
      <c r="I167" s="29">
        <v>276964.29000000004</v>
      </c>
    </row>
    <row r="168" spans="1:9" x14ac:dyDescent="0.25">
      <c r="A168" s="16"/>
      <c r="C168" s="3" t="s">
        <v>36</v>
      </c>
      <c r="D168" s="14">
        <v>127</v>
      </c>
      <c r="E168" s="15">
        <v>3792189.2600000002</v>
      </c>
      <c r="F168" s="14"/>
      <c r="G168" s="15"/>
      <c r="H168" s="14">
        <v>127</v>
      </c>
      <c r="I168" s="29">
        <v>3792189.2600000002</v>
      </c>
    </row>
    <row r="169" spans="1:9" ht="15.75" thickBot="1" x14ac:dyDescent="0.3">
      <c r="A169" s="5"/>
      <c r="B169" s="36"/>
      <c r="C169" s="3" t="s">
        <v>37</v>
      </c>
      <c r="D169" s="14">
        <v>42</v>
      </c>
      <c r="E169" s="15">
        <v>2290572.94</v>
      </c>
      <c r="F169" s="14"/>
      <c r="G169" s="15"/>
      <c r="H169" s="14">
        <v>42</v>
      </c>
      <c r="I169" s="29">
        <v>2290572.94</v>
      </c>
    </row>
    <row r="170" spans="1:9" ht="15.75" thickBot="1" x14ac:dyDescent="0.3">
      <c r="A170" s="30" t="s">
        <v>159</v>
      </c>
      <c r="B170" s="31"/>
      <c r="C170" s="32"/>
      <c r="D170" s="33">
        <v>207</v>
      </c>
      <c r="E170" s="34">
        <v>7040901.870000001</v>
      </c>
      <c r="F170" s="33"/>
      <c r="G170" s="34"/>
      <c r="H170" s="33">
        <v>207</v>
      </c>
      <c r="I170" s="35">
        <v>7040901.870000001</v>
      </c>
    </row>
    <row r="171" spans="1:9" ht="15.75" thickBot="1" x14ac:dyDescent="0.3">
      <c r="A171" s="3">
        <v>150201</v>
      </c>
      <c r="B171" s="13" t="s">
        <v>160</v>
      </c>
      <c r="C171" s="3" t="s">
        <v>33</v>
      </c>
      <c r="D171" s="14">
        <v>333</v>
      </c>
      <c r="E171" s="15">
        <v>8687123.8000000007</v>
      </c>
      <c r="F171" s="14"/>
      <c r="G171" s="15"/>
      <c r="H171" s="14">
        <v>333</v>
      </c>
      <c r="I171" s="29">
        <v>8687123.8000000007</v>
      </c>
    </row>
    <row r="172" spans="1:9" ht="15.75" thickBot="1" x14ac:dyDescent="0.3">
      <c r="A172" s="30" t="s">
        <v>161</v>
      </c>
      <c r="B172" s="31"/>
      <c r="C172" s="32"/>
      <c r="D172" s="33">
        <v>333</v>
      </c>
      <c r="E172" s="34">
        <v>8687123.8000000007</v>
      </c>
      <c r="F172" s="33"/>
      <c r="G172" s="34"/>
      <c r="H172" s="33">
        <v>333</v>
      </c>
      <c r="I172" s="35">
        <v>8687123.8000000007</v>
      </c>
    </row>
    <row r="173" spans="1:9" ht="15.75" thickBot="1" x14ac:dyDescent="0.3">
      <c r="A173" s="37" t="s">
        <v>117</v>
      </c>
      <c r="B173" s="38"/>
      <c r="C173" s="39"/>
      <c r="D173" s="14">
        <v>45172</v>
      </c>
      <c r="E173" s="15">
        <v>1222991073.2999997</v>
      </c>
      <c r="F173" s="14">
        <v>14040</v>
      </c>
      <c r="G173" s="15">
        <v>68377935.599999994</v>
      </c>
      <c r="H173" s="14">
        <v>59212</v>
      </c>
      <c r="I173" s="29">
        <v>1291369008.8999999</v>
      </c>
    </row>
    <row r="176" spans="1:9" x14ac:dyDescent="0.25">
      <c r="I176" s="40"/>
    </row>
  </sheetData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КС</vt:lpstr>
      <vt:lpstr>Свод ДС+ГД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Ирина Зауровна</dc:creator>
  <cp:lastModifiedBy>Олейникова Ирина Зауровна</cp:lastModifiedBy>
  <dcterms:created xsi:type="dcterms:W3CDTF">2025-01-09T11:43:05Z</dcterms:created>
  <dcterms:modified xsi:type="dcterms:W3CDTF">2025-01-10T12:16:55Z</dcterms:modified>
</cp:coreProperties>
</file>