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\Общая\КСГ 2026\Объемы для сайта\На начало 2026\"/>
    </mc:Choice>
  </mc:AlternateContent>
  <xr:revisionPtr revIDLastSave="0" documentId="13_ncr:1_{ACA063A0-7206-4989-AD5D-358615C8F9E6}" xr6:coauthVersionLast="47" xr6:coauthVersionMax="47" xr10:uidLastSave="{00000000-0000-0000-0000-000000000000}"/>
  <bookViews>
    <workbookView xWindow="-120" yWindow="-120" windowWidth="29040" windowHeight="15990" activeTab="1" xr2:uid="{1F68049C-B195-49F1-8E65-E5133528994C}"/>
  </bookViews>
  <sheets>
    <sheet name="Приложение 1 (КС)" sheetId="1" r:id="rId1"/>
    <sheet name="Приложение 2 (ДС)" sheetId="2" r:id="rId2"/>
  </sheets>
  <definedNames>
    <definedName name="БС_онко" localSheetId="1">#REF!</definedName>
    <definedName name="БС_онко">#REF!</definedName>
    <definedName name="БСбезКД" localSheetId="1">#REF!</definedName>
    <definedName name="БСбезКД">#REF!</definedName>
    <definedName name="ДоляЗП" localSheetId="1">#REF!</definedName>
    <definedName name="ДоляЗП">#REF!</definedName>
    <definedName name="ДоляЗП_онко" localSheetId="1">#REF!</definedName>
    <definedName name="ДоляЗП_онко">#REF!</definedName>
  </definedNames>
  <calcPr calcId="191029"/>
  <pivotCaches>
    <pivotCache cacheId="17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<sst xmlns="http://schemas.openxmlformats.org/spreadsheetml/2006/main" count="422" uniqueCount="153">
  <si>
    <t>Объемы и стоимость медицинской помощи</t>
  </si>
  <si>
    <t>по круглосуточному стационару</t>
  </si>
  <si>
    <t>Условие МП</t>
  </si>
  <si>
    <t>КС</t>
  </si>
  <si>
    <t>Вид МП</t>
  </si>
  <si>
    <t>Значения</t>
  </si>
  <si>
    <t>КСГ</t>
  </si>
  <si>
    <t>ВМП</t>
  </si>
  <si>
    <t>Код МО</t>
  </si>
  <si>
    <t>Наименование МО</t>
  </si>
  <si>
    <t>Профиль</t>
  </si>
  <si>
    <t>011-Гастроэнтерология</t>
  </si>
  <si>
    <t>014-Гериатрия</t>
  </si>
  <si>
    <t>029-Кардиология</t>
  </si>
  <si>
    <t>030-Колопроктология</t>
  </si>
  <si>
    <t>053-Неврология</t>
  </si>
  <si>
    <t>055-Неонатология</t>
  </si>
  <si>
    <t>056-Нефрология</t>
  </si>
  <si>
    <t>060-Онкология</t>
  </si>
  <si>
    <t>075-Пульмонология</t>
  </si>
  <si>
    <t>081-Сердечно-сосудистая хирургия</t>
  </si>
  <si>
    <t>100-Травматология и ортопедия</t>
  </si>
  <si>
    <t>108-Урология</t>
  </si>
  <si>
    <t>112-Хирургия</t>
  </si>
  <si>
    <t>116-Челюстно-лицевая хирургия</t>
  </si>
  <si>
    <t>122-Эндокринология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</si>
  <si>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</si>
  <si>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158-Медицинская реабилитация</t>
  </si>
  <si>
    <t>162-оториноларингология (за исключением кохлеарной имплантации)</t>
  </si>
  <si>
    <t>184-Акушерство и гинекология (искусственное прерывание беременности)</t>
  </si>
  <si>
    <t>081-ссх им</t>
  </si>
  <si>
    <t>081-сссх эн-ия</t>
  </si>
  <si>
    <t>150001 Итог</t>
  </si>
  <si>
    <t>004-Аллергология и иммунология</t>
  </si>
  <si>
    <t>012-Гематология</t>
  </si>
  <si>
    <t>017-Детская кардиология</t>
  </si>
  <si>
    <t>018-Детская онкология</t>
  </si>
  <si>
    <t>019-Детская урология-андрология</t>
  </si>
  <si>
    <t>020-Детская хирургия</t>
  </si>
  <si>
    <t>021-Детская эндокринология</t>
  </si>
  <si>
    <t>028-Инфекционные болезни</t>
  </si>
  <si>
    <t>065-Офтальмология</t>
  </si>
  <si>
    <t>068-Педиатрия</t>
  </si>
  <si>
    <t>077-Ревматология</t>
  </si>
  <si>
    <t>114-Хирургия (комбустиология)</t>
  </si>
  <si>
    <t>150002 Итог</t>
  </si>
  <si>
    <t>097-Терапия</t>
  </si>
  <si>
    <t>084-Скорой медицинской помощи</t>
  </si>
  <si>
    <t>150003 Итог</t>
  </si>
  <si>
    <t>150004 Итог</t>
  </si>
  <si>
    <t>150007 Итог</t>
  </si>
  <si>
    <t>150009 Итог</t>
  </si>
  <si>
    <t>150010 Итог</t>
  </si>
  <si>
    <t>150012 Итог</t>
  </si>
  <si>
    <t>150013 Итог</t>
  </si>
  <si>
    <t>150014 Итог</t>
  </si>
  <si>
    <t>150015 Итог</t>
  </si>
  <si>
    <t>150016 Итог</t>
  </si>
  <si>
    <t>150017 Итог</t>
  </si>
  <si>
    <t>150019 Итог</t>
  </si>
  <si>
    <t>150020 Итог</t>
  </si>
  <si>
    <t>150023 Итог</t>
  </si>
  <si>
    <t>150024 Итог</t>
  </si>
  <si>
    <t>016-дерматовенерология</t>
  </si>
  <si>
    <t>150030 Итог</t>
  </si>
  <si>
    <t>150031 Итог</t>
  </si>
  <si>
    <t>081-сссх импл</t>
  </si>
  <si>
    <t>150072 Итог</t>
  </si>
  <si>
    <t>150081 Итог</t>
  </si>
  <si>
    <t>150093 Итог</t>
  </si>
  <si>
    <t>150112 Итог</t>
  </si>
  <si>
    <t>150113 Итог</t>
  </si>
  <si>
    <t>150120 Итог</t>
  </si>
  <si>
    <t>150146 Итог</t>
  </si>
  <si>
    <t>099-Торакальная хирургия</t>
  </si>
  <si>
    <t>150171 Итог</t>
  </si>
  <si>
    <t>Общий итог</t>
  </si>
  <si>
    <t xml:space="preserve"> Приложение № 1</t>
  </si>
  <si>
    <t xml:space="preserve"> к Протоколу заседания </t>
  </si>
  <si>
    <t xml:space="preserve"> Комиссии по разработке  </t>
  </si>
  <si>
    <t>ДС</t>
  </si>
  <si>
    <t>Гемодиализ</t>
  </si>
  <si>
    <t>150025 Итог</t>
  </si>
  <si>
    <t>150026 Итог</t>
  </si>
  <si>
    <t>150035 Итог</t>
  </si>
  <si>
    <t>150036 Итог</t>
  </si>
  <si>
    <t>150041 Итог</t>
  </si>
  <si>
    <t>150042 Итог</t>
  </si>
  <si>
    <t>150043 Итог</t>
  </si>
  <si>
    <t>150044 Итог</t>
  </si>
  <si>
    <t>150045 Итог</t>
  </si>
  <si>
    <t>150098 Итог</t>
  </si>
  <si>
    <t>150104 Итог</t>
  </si>
  <si>
    <t>150138 Итог</t>
  </si>
  <si>
    <t>150139 Итог</t>
  </si>
  <si>
    <t>150152 Итог</t>
  </si>
  <si>
    <t>ООО "МЕДИЦИНСКИЙ ЦЕНТР "ТЕРРИТОРИЯ ЗДОРОВЬЯ"</t>
  </si>
  <si>
    <t>150201 Итог</t>
  </si>
  <si>
    <t xml:space="preserve"> Приложение № 2</t>
  </si>
  <si>
    <t>Итог Сумма, руб.</t>
  </si>
  <si>
    <t>Сумма, руб.</t>
  </si>
  <si>
    <t>по дневному стационару</t>
  </si>
  <si>
    <t xml:space="preserve"> ТП ОМС № 15 от 30.12.2025 г.</t>
  </si>
  <si>
    <t>(Протокол № 15 от 30.12.2025 г.)</t>
  </si>
  <si>
    <t>Итог Коль-во госпитализаий</t>
  </si>
  <si>
    <t>Коль-во госпитализаий</t>
  </si>
  <si>
    <t>ГБУЗ РКБ МЗ РСО-АЛАНИЯ</t>
  </si>
  <si>
    <t>054-нейрохирургия</t>
  </si>
  <si>
    <t>179-хирургия (трансплантациz органов и (или) тканей)</t>
  </si>
  <si>
    <t>ГБУЗ РДКБ МЗ РСО - АЛАНИЯ</t>
  </si>
  <si>
    <t>ГБУЗ "РКБСМП" МЗ РСО-АЛАНИЯ</t>
  </si>
  <si>
    <t>ГБУ "САНАТОРИЙ "СОСНОВАЯ РОЩА"</t>
  </si>
  <si>
    <t>ГБУЗ "АЛАГИРСКАЯ ЦРБ" МЗ РСО-А</t>
  </si>
  <si>
    <t>ГБУЗ "АРДОНСКАЯ ЦРБ" МЗ РСО-АЛАНИЯ</t>
  </si>
  <si>
    <t>ГБУЗ "ИРАФСКАЯ ЦРБ" МЗ РСО - АЛАНИЯ</t>
  </si>
  <si>
    <t>ГБУЗ "КИРОВСКАЯ ЦРБ" МЗ РСО-АЛАНИЯ</t>
  </si>
  <si>
    <t>ЧУЗ "КБ "РЖД-МЕДИЦИНА" Г. ВЛАДИКАВКАЗ"</t>
  </si>
  <si>
    <t>ГБУЗ "ПРАВОБЕРЕЖНАЯ ЦРКБ" МЗ РСО-АЛАНИЯ</t>
  </si>
  <si>
    <t>ФГБОУ ВО СОГМА МИНЗДРАВА РОССИИ</t>
  </si>
  <si>
    <t>ГБУЗ "ПРИГОРОДНАЯ ЦРБ" МЗ РСО-АЛАНИЯ</t>
  </si>
  <si>
    <t>ГБУЗ РЭД МЗ РСО-АЛАНИЯ</t>
  </si>
  <si>
    <t>ГБУЗ "ДИГОРСКАЯ ЦРБ" МЗ РСО-АЛАНИЯ</t>
  </si>
  <si>
    <t>ГБУЗ РЦПП МЗ РСО-А</t>
  </si>
  <si>
    <t>ГБУЗ "РОДИЛЬНЫЙ ДОМ №1" МЗ РСО-АЛАНИЯ</t>
  </si>
  <si>
    <t>ГБУЗ "РОДИЛЬНЫЙ ДОМ №2" МЗ РСО-АЛАНИЯ</t>
  </si>
  <si>
    <t>ГБУЗ РКВД МЗ РСО-АЛАНИЯ</t>
  </si>
  <si>
    <t>ГБУЗ РОД МЗ РСО-АЛАНИЯ</t>
  </si>
  <si>
    <t>ФГБУ "СК ММЦ" МИНЗДРАВА РОССИИ (Г. БЕСЛАН)</t>
  </si>
  <si>
    <t>ГАУЗ РОЦ МЗ РСО-АЛАНИЯ</t>
  </si>
  <si>
    <t>ГБУ РДРЦ "ТАМИСК"</t>
  </si>
  <si>
    <t>ГБУЗ "МЦРБ" МЗ РСО-АЛАНИЯ</t>
  </si>
  <si>
    <t>ФГКУ "412 ВГ" МИНОБОРОНЫ РОССИИ</t>
  </si>
  <si>
    <t>ООО "ЦКДН"</t>
  </si>
  <si>
    <t>ООО СКО "КУРОРТЫ ОСЕТИИ"</t>
  </si>
  <si>
    <t>ГБУЗ РКЦФП МЗ РСО-АЛАНИЯ</t>
  </si>
  <si>
    <t>ООО "ДИНЕРО"</t>
  </si>
  <si>
    <t>137-Акушерству и гинекологии (использованию вспомогательных репродуктивных технологий)</t>
  </si>
  <si>
    <t>ООО "СКНЦ"</t>
  </si>
  <si>
    <t>ГБУЗ "ПОЛИКЛИНИКА №1" МЗ РСО-АЛАНИЯ</t>
  </si>
  <si>
    <t>ГБУЗ  "ПОЛИКЛИНИКА №4" МЗ РСО-АЛАНИЯ</t>
  </si>
  <si>
    <t>ГБУЗ "ПОЛИКЛИНИКА №7" МЗ РСО-АЛАНИЯ</t>
  </si>
  <si>
    <t>ГБУЗ "ДЕТСКАЯ ПОЛИКЛИНИКА №1" МЗ РСО-АЛАНИЯ</t>
  </si>
  <si>
    <t>ГБУЗ "ДЕТСКАЯ ПОЛИКЛИНИКА №2" МЗ РСО-АЛАНИЯ</t>
  </si>
  <si>
    <t>ГБУЗ "ДЕТСКАЯ ПОЛИКЛИНИКА №3" МЗ РСО-АЛАНИЯ</t>
  </si>
  <si>
    <t>ГБУЗ "ДЕТСКАЯ ПОЛИКЛИНИКА №4" МЗ РСО-АЛАНИЯ</t>
  </si>
  <si>
    <t>ГБУЗ "РЦОЗС И Р" МЗ РСО-А</t>
  </si>
  <si>
    <t>ООО "БМК"</t>
  </si>
  <si>
    <t>ООО "АЛАНИЯ ХЕЛСКЕА"</t>
  </si>
  <si>
    <t>ООО "МЕДТОРГСЕРВИС"</t>
  </si>
  <si>
    <t>ООО "КРИСТАЛЛ-МЕД"</t>
  </si>
  <si>
    <t>Итог Кол-во госпитализаий</t>
  </si>
  <si>
    <t>Кол-во госпитализаий</t>
  </si>
  <si>
    <t xml:space="preserve">установленные Комиссией по разработке ТП ОМС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</si>
</sst>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0" fillId="0" borderId="1" xfId="0" applyNumberFormat="1" applyBorder="1"/>
    <xf numFmtId="4" fontId="0" fillId="0" borderId="5" xfId="0" applyNumberFormat="1" applyBorder="1"/>
    <xf numFmtId="165" fontId="0" fillId="2" borderId="1" xfId="0" applyNumberFormat="1" applyFill="1" applyBorder="1"/>
    <xf numFmtId="4" fontId="0" fillId="2" borderId="5" xfId="0" applyNumberFormat="1" applyFill="1" applyBorder="1"/>
    <xf numFmtId="0" fontId="0" fillId="2" borderId="0" xfId="0" applyFill="1"/>
    <xf numFmtId="0" fontId="0" fillId="0" borderId="0" xfId="0" pivotButton="1"/>
    <xf numFmtId="0" fontId="0" fillId="0" borderId="6" xfId="0" pivotButton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1" xfId="0" applyNumberFormat="1" applyBorder="1"/>
    <xf numFmtId="4" fontId="0" fillId="2" borderId="1" xfId="0" applyNumberFormat="1" applyFill="1" applyBorder="1"/>
  </cellXfs>
  <cellStyles count="1">
    <cellStyle name="Обычный" xfId="0" builtinId="0"/>
  </cellStyles>
  <dxfs count="70"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6/&#1054;&#1073;&#1098;&#1077;&#1084;&#1099;%20&#1085;&#1072;%202026%20&#1075;&#1086;&#1076;/&#1054;&#1073;&#1098;&#1077;&#1084;&#1099;%20&#1050;&#1057;%20&#1080;%20&#1044;&#1057;%20&#1085;&#1072;%202026%20&#1085;&#1072;&#1095;&#1072;&#1083;&#1086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йникова Ирина Зауровна" refreshedDate="46039.579261921295" createdVersion="8" refreshedVersion="8" minRefreshableVersion="3" recordCount="309" xr:uid="{0EE2574B-A21A-47AA-9545-ACA5477B2869}">
  <cacheSource type="worksheet">
    <worksheetSource name="КС__КСГ_ВМП__ДС__КСГ_диализ" r:id="rId2"/>
  </cacheSource>
  <cacheFields count="39">
    <cacheField name="Код МО" numFmtId="0">
      <sharedItems containsSemiMixedTypes="0" containsString="0" containsNumber="1" containsInteger="1" minValue="150001" maxValue="150201" count="46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016"/>
        <n v="150017"/>
        <n v="150019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72"/>
        <n v="150081"/>
        <n v="150093"/>
        <n v="150098"/>
        <n v="150104"/>
        <n v="150112"/>
        <n v="150113"/>
        <n v="150120"/>
        <n v="150138"/>
        <n v="150139"/>
        <n v="150146"/>
        <n v="150152"/>
        <n v="150171"/>
        <n v="150201"/>
        <n v="150197" u="1"/>
        <n v="150064" u="1"/>
        <n v="150169" u="1"/>
        <n v="150063" u="1"/>
      </sharedItems>
    </cacheField>
    <cacheField name="Наименование МО" numFmtId="0">
      <sharedItems count="53">
        <s v="ГБУЗ РКБ МЗ РСО-АЛАНИЯ"/>
        <s v="ГБУЗ РДКБ МЗ РСО - АЛАНИЯ"/>
        <s v="ГБУЗ &quot;РКБСМП&quot; МЗ РСО-АЛАНИЯ"/>
        <s v="ГБУ &quot;САНАТОРИЙ &quot;СОСНОВАЯ РОЩА&quot;"/>
        <s v="ГБУЗ &quot;АЛАГИРСКАЯ ЦРБ&quot; МЗ РСО-А"/>
        <s v="ГБУЗ &quot;АРДОНСКАЯ ЦРБ&quot; МЗ РСО-АЛАНИЯ"/>
        <s v="ГБУЗ &quot;ИРАФСКАЯ ЦРБ&quot; МЗ РСО - АЛАНИЯ"/>
        <s v="ГБУЗ &quot;КИРОВСКАЯ ЦРБ&quot; МЗ РСО-АЛАНИЯ"/>
        <s v="ЧУЗ &quot;КБ &quot;РЖД-МЕДИЦИНА&quot; Г. ВЛАДИКАВКАЗ&quot;"/>
        <s v="ГБУЗ &quot;ПРАВОБЕРЕЖНАЯ ЦРКБ&quot; МЗ РСО-АЛАНИЯ"/>
        <s v="ФГБОУ ВО СОГМА МИНЗДРАВА РОССИИ"/>
        <s v="ГБУЗ &quot;ПРИГОРОДНАЯ ЦРБ&quot; МЗ РСО-АЛАНИЯ"/>
        <s v="ГБУЗ РЭД МЗ РСО-АЛАНИЯ"/>
        <s v="ГБУЗ &quot;ДИГОРСКАЯ ЦРБ&quot; МЗ РСО-АЛАНИЯ"/>
        <s v="ГБУЗ РЦПП МЗ РСО-А"/>
        <s v="ГБУЗ &quot;РОДИЛЬНЫЙ ДОМ №1&quot; МЗ РСО-АЛАНИЯ"/>
        <s v="ГБУЗ &quot;РОДИЛЬНЫЙ ДОМ №2&quot; МЗ РСО-АЛАНИЯ"/>
        <s v="ООО &quot;ДИНЕРО&quot;"/>
        <s v="ООО &quot;СКНЦ&quot;"/>
        <s v="ГБУЗ РКВД МЗ РСО-АЛАНИЯ"/>
        <s v="ГБУЗ РОД МЗ РСО-АЛАНИЯ"/>
        <s v="ГБУЗ &quot;ПОЛИКЛИНИКА №1&quot; МЗ РСО-АЛАНИЯ"/>
        <s v="ГБУЗ  &quot;ПОЛИКЛИНИКА №4&quot; МЗ РСО-АЛАНИЯ"/>
        <s v="ГБУЗ &quot;ПОЛИКЛИНИКА №7&quot; МЗ РСО-АЛАНИЯ"/>
        <s v="ГБУЗ &quot;ДЕТСКАЯ ПОЛИКЛИНИКА №1&quot; МЗ РСО-АЛАНИЯ"/>
        <s v="ГБУЗ &quot;ДЕТСКАЯ ПОЛИКЛИНИКА №2&quot; МЗ РСО-АЛАНИЯ"/>
        <s v="ГБУЗ &quot;ДЕТСКАЯ ПОЛИКЛИНИКА №3&quot; МЗ РСО-АЛАНИЯ"/>
        <s v="ГБУЗ &quot;ДЕТСКАЯ ПОЛИКЛИНИКА №4&quot; МЗ РСО-АЛАНИЯ"/>
        <s v="ФГБУ &quot;СК ММЦ&quot; МИНЗДРАВА РОССИИ (Г. БЕСЛАН)"/>
        <s v="ГАУЗ РОЦ МЗ РСО-АЛАНИЯ"/>
        <s v="ГБУ РДРЦ &quot;ТАМИСК&quot;"/>
        <s v="ГБУЗ &quot;РЦОЗС И Р&quot; МЗ РСО-А"/>
        <s v="ООО &quot;БМК&quot;"/>
        <s v="ГБУЗ &quot;МЦРБ&quot; МЗ РСО-АЛАНИЯ"/>
        <s v="ФГКУ &quot;412 ВГ&quot; МИНОБОРОНЫ РОССИИ"/>
        <s v="ООО &quot;ЦКДН&quot;"/>
        <s v="ООО &quot;АЛАНИЯ ХЕЛСКЕА&quot;"/>
        <s v="ООО &quot;МЕДТОРГСЕРВИС&quot;"/>
        <s v="ООО СКО &quot;КУРОРТЫ ОСЕТИИ&quot;"/>
        <s v="ООО &quot;КРИСТАЛЛ-МЕД&quot;"/>
        <s v="ГБУЗ РКЦФП МЗ РСО-АЛАНИЯ"/>
        <s v="ООО &quot;МЕДИЦИНСКИЙ ЦЕНТР &quot;ТЕРРИТОРИЯ ЗДОРОВЬЯ&quot;"/>
        <s v="ООО &quot;СЕМЕЙНАЯ МЕДИЦИНА&quot;" u="1"/>
        <s v=" ГБУЗ &quot;РКБСМП&quot; " u="1"/>
        <s v=" ФГБОУ ВО  СОГМА МЗ РФ" u="1"/>
        <s v="ООО &quot;ЗДОРОВЬЕ&quot;" u="1"/>
        <s v=" ГБУЗ &quot;РКБ&quot; " u="1"/>
        <s v=" ГБУЗ &quot;РОД&quot;" u="1"/>
        <s v="ООО &quot;МАМА ПЛЮС&quot;" u="1"/>
        <s v=" ФГБУ &quot;СКММ центр МЗ РФ&quot; (г.Беслан)" u="1"/>
        <s v=" ГБУЗ &quot;РДКБ&quot; " u="1"/>
        <s v=" ГАУЗ  «РОЦ» " u="1"/>
        <s v="ООО &quot;ВМТ&quot;" u="1"/>
      </sharedItems>
    </cacheField>
    <cacheField name="Ед. измерения" numFmtId="0">
      <sharedItems/>
    </cacheField>
    <cacheField name="Условие МП" numFmtId="0">
      <sharedItems count="2">
        <s v="КС"/>
        <s v="ДС"/>
      </sharedItems>
    </cacheField>
    <cacheField name="Вид МП" numFmtId="0">
      <sharedItems count="3">
        <s v="КСГ"/>
        <s v="ВМП"/>
        <s v="Гемодиализ"/>
      </sharedItems>
    </cacheField>
    <cacheField name="ВМП/ГД" numFmtId="0">
      <sharedItems containsBlank="1" count="38">
        <m/>
        <s v="ВМП 1"/>
        <s v="ВМП 2"/>
        <s v="ВМП 5"/>
        <s v="ВМП 12"/>
        <s v="ВМП 14"/>
        <s v="ВМП 16"/>
        <s v="ВМП 48"/>
        <s v="ВМП 49"/>
        <s v="ВМП 50"/>
        <s v="ВМП 52"/>
        <s v="ВМП 68"/>
        <s v="ВМП 69"/>
        <s v="ВМП 75"/>
        <s v="ВМП 76"/>
        <s v="ВМП 77"/>
        <s v="ВМП 78"/>
        <s v="ВМП 81"/>
        <s v="ВМП 83"/>
        <s v="ВМП 85"/>
        <s v="ВМП 15"/>
        <s v="ВМП 19"/>
        <s v="ВМП 20"/>
        <s v="ВМП 37"/>
        <s v="ВМП 70"/>
        <s v="ВМП 71"/>
        <s v="ВМП 74"/>
        <s v="ВМП 10"/>
        <s v="ВМП 3"/>
        <s v="ГД"/>
        <s v="ГДФ"/>
        <s v="ВМП 21"/>
        <s v="ВМП 24"/>
        <s v="ВМП 26"/>
        <s v="ВМП 32"/>
        <s v="ВМП 53"/>
        <s v="ВМП 61"/>
        <s v="ВМП 64"/>
      </sharedItems>
    </cacheField>
    <cacheField name="Профиль" numFmtId="0">
      <sharedItems count="42">
        <s v="011-Гастроэнтерология"/>
        <s v="184-Акушерство и гинекология (искусственное прерывание беременности)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081-ссх им"/>
        <s v="081-сссх импл"/>
        <s v="081-сссх эн-ия"/>
        <s v="179-хирургия (трансплантациz органов и (или) тканей)"/>
        <s v="004-Аллергология и иммунология"/>
        <s v="012-Гематология"/>
        <s v="018-Детская онкология"/>
        <s v="017-Детская карди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77-Ревматология"/>
        <s v="068-Педиатрия"/>
        <s v="114-Хирургия (комбустиология)"/>
        <s v="084-Скорой медицинской помощи"/>
        <s v="097-Терапия"/>
        <s v="137-Акушерству и гинекологии (использованию вспомогательных репродуктивных технологий)"/>
        <s v="016-дерматовенерология"/>
        <s v="099-Торакальная хирургия"/>
        <s v="001-Хирургия абдоминальная" u="1"/>
      </sharedItems>
    </cacheField>
    <cacheField name="Кол-во 2026" numFmtId="164">
      <sharedItems containsSemiMixedTypes="0" containsString="0" containsNumber="1" containsInteger="1" minValue="1" maxValue="8233"/>
    </cacheField>
    <cacheField name="Сумма  2026" numFmtId="43">
      <sharedItems containsSemiMixedTypes="0" containsString="0" containsNumber="1" minValue="12746.21" maxValue="692455248.63999999"/>
    </cacheField>
    <cacheField name="Кол-во Пр.1" numFmtId="0">
      <sharedItems containsString="0" containsBlank="1" containsNumber="1" containsInteger="1" minValue="150001" maxValue="225794000"/>
    </cacheField>
    <cacheField name="Сумма Пр.1" numFmtId="0">
      <sharedItems containsBlank="1" containsMixedTypes="1" containsNumber="1" minValue="72900510.530000001" maxValue="72900510.530000001"/>
    </cacheField>
    <cacheField name="Кол-во Пр.2" numFmtId="0">
      <sharedItems containsBlank="1"/>
    </cacheField>
    <cacheField name="Сумма Пр.2" numFmtId="0">
      <sharedItems containsBlank="1"/>
    </cacheField>
    <cacheField name="Кол-во Пр.3" numFmtId="0">
      <sharedItems containsBlank="1"/>
    </cacheField>
    <cacheField name="Сумма Пр.3" numFmtId="0">
      <sharedItems containsNonDate="0" containsString="0" containsBlank="1"/>
    </cacheField>
    <cacheField name="Кол-во Пр.4" numFmtId="0">
      <sharedItems containsBlank="1"/>
    </cacheField>
    <cacheField name="Сумма Пр.4" numFmtId="0">
      <sharedItems containsNonDate="0" containsString="0" containsBlank="1"/>
    </cacheField>
    <cacheField name="Кол-во Пр.5" numFmtId="0">
      <sharedItems containsString="0" containsBlank="1" containsNumber="1" containsInteger="1" minValue="5" maxValue="40"/>
    </cacheField>
    <cacheField name="Сумма Пр.5" numFmtId="0">
      <sharedItems containsNonDate="0" containsString="0" containsBlank="1"/>
    </cacheField>
    <cacheField name="Кол-во Пр.6" numFmtId="0">
      <sharedItems containsString="0" containsBlank="1" containsNumber="1" containsInteger="1" minValue="1410780" maxValue="11824680"/>
    </cacheField>
    <cacheField name="Сумма Пр.6" numFmtId="0">
      <sharedItems containsNonDate="0" containsString="0" containsBlank="1"/>
    </cacheField>
    <cacheField name="Кол-во Пр.7" numFmtId="0">
      <sharedItems containsNonDate="0" containsString="0" containsBlank="1"/>
    </cacheField>
    <cacheField name="Сумма Пр.7" numFmtId="0">
      <sharedItems containsNonDate="0" containsString="0" containsBlank="1"/>
    </cacheField>
    <cacheField name="Кол-во Пр.8" numFmtId="0">
      <sharedItems containsNonDate="0" containsString="0" containsBlank="1"/>
    </cacheField>
    <cacheField name="Сумма Пр.8" numFmtId="0">
      <sharedItems containsNonDate="0" containsString="0" containsBlank="1"/>
    </cacheField>
    <cacheField name="Кол-во Пр.9" numFmtId="0">
      <sharedItems containsNonDate="0" containsString="0" containsBlank="1"/>
    </cacheField>
    <cacheField name="Сумма Пр.9" numFmtId="0">
      <sharedItems containsNonDate="0" containsString="0" containsBlank="1"/>
    </cacheField>
    <cacheField name="Кол-во Пр.10" numFmtId="0">
      <sharedItems containsNonDate="0" containsString="0" containsBlank="1"/>
    </cacheField>
    <cacheField name="Сумма Пр.10" numFmtId="0">
      <sharedItems containsNonDate="0" containsString="0" containsBlank="1"/>
    </cacheField>
    <cacheField name="Кол-во Пр.11" numFmtId="0">
      <sharedItems containsNonDate="0" containsString="0" containsBlank="1"/>
    </cacheField>
    <cacheField name="Сумма Пр.11" numFmtId="0">
      <sharedItems containsNonDate="0" containsString="0" containsBlank="1"/>
    </cacheField>
    <cacheField name="Кол-во Пр.12" numFmtId="0">
      <sharedItems containsNonDate="0" containsString="0" containsBlank="1"/>
    </cacheField>
    <cacheField name="Сумма Пр.12" numFmtId="0">
      <sharedItems containsNonDate="0" containsString="0" containsBlank="1"/>
    </cacheField>
    <cacheField name="Кол-во Пр.13" numFmtId="0">
      <sharedItems containsNonDate="0" containsString="0" containsBlank="1"/>
    </cacheField>
    <cacheField name="Сумма Пр.13" numFmtId="0">
      <sharedItems containsNonDate="0" containsString="0" containsBlank="1"/>
    </cacheField>
    <cacheField name="Кол-во Пр.14" numFmtId="0">
      <sharedItems containsNonDate="0" containsString="0" containsBlank="1"/>
    </cacheField>
    <cacheField name="Сумма Пр.14" numFmtId="0">
      <sharedItems containsNonDate="0" containsString="0" containsBlank="1"/>
    </cacheField>
    <cacheField name="Кол-во Пр.15" numFmtId="0">
      <sharedItems containsNonDate="0" containsString="0" containsBlank="1"/>
    </cacheField>
    <cacheField name="Сумма Пр.1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x v="0"/>
    <x v="0"/>
    <s v="Случай"/>
    <x v="0"/>
    <x v="0"/>
    <x v="0"/>
    <x v="0"/>
    <n v="932"/>
    <n v="41147632.04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"/>
    <n v="43"/>
    <n v="919445.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"/>
    <n v="238"/>
    <n v="16061431.71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3"/>
    <n v="2683"/>
    <n v="148695889.2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4"/>
    <n v="1065"/>
    <n v="65252685.88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5"/>
    <n v="2817"/>
    <n v="402925424.35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6"/>
    <n v="637"/>
    <n v="78836656.46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7"/>
    <n v="274"/>
    <n v="60084191.56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8"/>
    <n v="741"/>
    <n v="67326838.64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9"/>
    <n v="23"/>
    <n v="4683152.4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0"/>
    <n v="732"/>
    <n v="46784596.3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1"/>
    <n v="138"/>
    <n v="5258108.38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2"/>
    <n v="470"/>
    <n v="51609357.13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3"/>
    <n v="2231"/>
    <n v="135191400.4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4"/>
    <n v="944"/>
    <n v="67950975.3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5"/>
    <n v="597"/>
    <n v="26094220.37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6"/>
    <n v="20"/>
    <n v="1466246.9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7"/>
    <n v="4829"/>
    <n v="224025773.93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8"/>
    <n v="1728"/>
    <n v="79637374.34999999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9"/>
    <n v="871"/>
    <n v="28952175.3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0"/>
    <n v="950"/>
    <n v="145360015.9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1"/>
    <n v="10"/>
    <n v="1409480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2"/>
    <n v="100"/>
    <n v="21542515.92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"/>
    <x v="17"/>
    <n v="3"/>
    <n v="54642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2"/>
    <x v="17"/>
    <n v="3"/>
    <n v="839079"/>
    <n v="225794000"/>
    <n v="72900510.530000001"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3"/>
    <x v="0"/>
    <n v="15"/>
    <n v="27815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4"/>
    <x v="6"/>
    <n v="40"/>
    <n v="90546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5"/>
    <x v="6"/>
    <n v="5"/>
    <n v="10910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6"/>
    <x v="6"/>
    <n v="80"/>
    <n v="3367432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7"/>
    <x v="20"/>
    <n v="100"/>
    <n v="270542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8"/>
    <x v="20"/>
    <n v="30"/>
    <n v="89873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9"/>
    <x v="20"/>
    <n v="20"/>
    <n v="68656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0"/>
    <x v="21"/>
    <n v="40"/>
    <n v="1182468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1"/>
    <x v="12"/>
    <n v="70"/>
    <n v="131132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2"/>
    <x v="12"/>
    <n v="10"/>
    <n v="388479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3"/>
    <x v="12"/>
    <n v="50"/>
    <n v="130565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4"/>
    <x v="12"/>
    <n v="100"/>
    <n v="200363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5"/>
    <x v="23"/>
    <n v="5"/>
    <n v="651693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6"/>
    <x v="13"/>
    <n v="11"/>
    <n v="14681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7"/>
    <x v="14"/>
    <n v="90"/>
    <n v="2067552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8"/>
    <x v="14"/>
    <n v="20"/>
    <n v="48220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9"/>
    <x v="15"/>
    <n v="3"/>
    <n v="5249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1"/>
    <x v="0"/>
    <x v="0"/>
    <x v="18"/>
    <n v="1335"/>
    <n v="37626122.3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0"/>
    <n v="386"/>
    <n v="11103202.5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4"/>
    <n v="282"/>
    <n v="5155100.5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5"/>
    <n v="410"/>
    <n v="17984629.85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5"/>
    <n v="141"/>
    <n v="22278301.5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6"/>
    <n v="603"/>
    <n v="29155699.4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6"/>
    <n v="117"/>
    <n v="18374092.57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7"/>
    <n v="567"/>
    <n v="93788875.15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8"/>
    <n v="460"/>
    <n v="27432810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7"/>
    <n v="305"/>
    <n v="15615357.56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0"/>
    <n v="806"/>
    <n v="37008883.45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8"/>
    <n v="730"/>
    <n v="31711847.87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9"/>
    <n v="1491"/>
    <n v="58266091.61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2"/>
    <n v="838"/>
    <n v="34160933.97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0"/>
    <n v="241"/>
    <n v="17354234.0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1"/>
    <n v="6117"/>
    <n v="190117280.78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5"/>
    <n v="186"/>
    <n v="8798883.63000000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8"/>
    <n v="385"/>
    <n v="29015648.8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9"/>
    <n v="730"/>
    <n v="31571735.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2"/>
    <n v="399"/>
    <n v="11180887.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3"/>
    <n v="120"/>
    <n v="11138344.53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4"/>
    <n v="169"/>
    <n v="5525067.8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5"/>
    <n v="157"/>
    <n v="25103616.3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7"/>
    <n v="1"/>
    <n v="34129.5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0"/>
    <x v="6"/>
    <n v="7"/>
    <n v="219223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1"/>
    <x v="7"/>
    <n v="12"/>
    <n v="414972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2"/>
    <x v="7"/>
    <n v="3"/>
    <n v="21467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3"/>
    <x v="32"/>
    <n v="1"/>
    <n v="7093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8"/>
    <n v="45"/>
    <n v="1315453.59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4"/>
    <n v="22"/>
    <n v="202522.2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0"/>
    <n v="142"/>
    <n v="2698709.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5"/>
    <n v="15"/>
    <n v="580912.67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7"/>
    <n v="84"/>
    <n v="176462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6"/>
    <n v="68"/>
    <n v="12467972.039999999"/>
    <n v="150072"/>
    <s v="ФГБУ &quot;СК ММЦ&quot; МИНЗДРАВА РОССИИ (Г. БЕСЛАН)"/>
    <s v="Случай"/>
    <s v="КС"/>
    <s v="ВМП"/>
    <m/>
    <s v="081-ссх им"/>
    <m/>
    <n v="5"/>
    <m/>
    <n v="1410780"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8"/>
    <n v="1"/>
    <n v="25630.27"/>
    <n v="150072"/>
    <s v="ФГБУ &quot;СК ММЦ&quot; МИНЗДРАВА РОССИИ (Г. БЕСЛАН)"/>
    <s v="Случай"/>
    <s v="КС"/>
    <s v="ВМП"/>
    <m/>
    <s v="081-сссх импл"/>
    <m/>
    <n v="30"/>
    <m/>
    <n v="8868510"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0"/>
    <n v="25"/>
    <n v="713799.6"/>
    <n v="150001"/>
    <s v="ГБУЗ РКБ МЗ РСО-АЛАНИЯ"/>
    <s v="Случай"/>
    <s v="КС"/>
    <s v="ВМП"/>
    <m/>
    <s v="081-сссх импл"/>
    <m/>
    <n v="40"/>
    <m/>
    <n v="11824680"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5"/>
    <n v="81"/>
    <n v="1395800.8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6"/>
    <n v="50"/>
    <n v="996422.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8"/>
    <n v="97"/>
    <n v="2103787.99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2"/>
    <n v="158"/>
    <n v="1262307.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0"/>
    <n v="165"/>
    <n v="9126893.15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3"/>
    <n v="44"/>
    <n v="2564782.2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2"/>
    <n v="350"/>
    <n v="7265334.74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9"/>
    <n v="150"/>
    <n v="4594039.5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4"/>
    <n v="8"/>
    <n v="135128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0"/>
    <n v="767"/>
    <n v="46418108.27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"/>
    <n v="171"/>
    <n v="3008032.8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"/>
    <n v="675"/>
    <n v="54117572.75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2"/>
    <n v="1611"/>
    <n v="97443681.54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1"/>
    <n v="1127"/>
    <n v="54377048.1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4"/>
    <n v="2275"/>
    <n v="178331128.22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7"/>
    <n v="1823"/>
    <n v="79810061.62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6"/>
    <n v="391"/>
    <n v="5371934.98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7"/>
    <n v="2953"/>
    <n v="162247395.1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5"/>
    <n v="178"/>
    <n v="29248654.85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1"/>
    <x v="12"/>
    <n v="600"/>
    <n v="1123992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4"/>
    <x v="12"/>
    <n v="200"/>
    <n v="441008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5"/>
    <x v="12"/>
    <n v="250"/>
    <n v="765565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6"/>
    <x v="12"/>
    <n v="30"/>
    <n v="1490016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4"/>
    <x v="12"/>
    <n v="50"/>
    <n v="100181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6"/>
    <x v="12"/>
    <n v="50"/>
    <n v="66733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7"/>
    <x v="14"/>
    <n v="80"/>
    <n v="183782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8"/>
    <x v="14"/>
    <n v="100"/>
    <n v="241102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7"/>
    <x v="35"/>
    <n v="30"/>
    <n v="2352489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"/>
    <x v="17"/>
    <n v="100"/>
    <n v="182141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"/>
    <x v="17"/>
    <n v="70"/>
    <n v="195785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8"/>
    <x v="17"/>
    <n v="70"/>
    <n v="1232378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1"/>
    <x v="0"/>
    <x v="0"/>
    <x v="31"/>
    <n v="858"/>
    <n v="548604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"/>
    <x v="3"/>
    <s v="Случай"/>
    <x v="0"/>
    <x v="0"/>
    <x v="0"/>
    <x v="18"/>
    <n v="432"/>
    <n v="21969934.4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5"/>
    <n v="575"/>
    <n v="17406621.14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1"/>
    <n v="275"/>
    <n v="5214359.84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4"/>
    <n v="348"/>
    <n v="13207647.05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4"/>
    <n v="324"/>
    <n v="7176044.30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7"/>
    <n v="1918"/>
    <n v="68171257.98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7"/>
    <n v="329"/>
    <n v="7927420.4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5"/>
    <n v="283"/>
    <n v="4405768.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37"/>
    <n v="349"/>
    <n v="5082957.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4"/>
    <n v="47"/>
    <n v="797536.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7"/>
    <n v="21"/>
    <n v="288775.280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5"/>
    <n v="303"/>
    <n v="8342153.67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4"/>
    <n v="409"/>
    <n v="9168618.189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7"/>
    <n v="945"/>
    <n v="29814803.14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2"/>
    <n v="1061"/>
    <n v="55595129.6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4"/>
    <n v="396"/>
    <n v="16475782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7"/>
    <n v="359"/>
    <n v="9970306.539999999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5"/>
    <n v="43"/>
    <n v="599590.1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4"/>
    <n v="31"/>
    <n v="331083.3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9"/>
    <n v="117"/>
    <n v="13068372.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7"/>
    <n v="285"/>
    <n v="3328372.0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17"/>
    <n v="30"/>
    <n v="346108.3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1"/>
    <n v="212"/>
    <n v="3553292.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5"/>
    <n v="255"/>
    <n v="6988468.21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4"/>
    <n v="206"/>
    <n v="3607629.7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7"/>
    <n v="567"/>
    <n v="16540861.5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7"/>
    <n v="58"/>
    <n v="1317589.7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4"/>
    <n v="1"/>
    <n v="12746.2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5"/>
    <n v="74"/>
    <n v="1095955.4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4"/>
    <n v="103"/>
    <n v="1194546.88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7"/>
    <n v="248"/>
    <n v="3551999.7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4"/>
    <n v="171"/>
    <n v="2643962.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7"/>
    <n v="49"/>
    <n v="591674.7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5"/>
    <n v="237"/>
    <n v="5674877.51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4"/>
    <n v="270"/>
    <n v="5179978.6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7"/>
    <n v="689"/>
    <n v="22456617.3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4"/>
    <n v="213"/>
    <n v="5689813.12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7"/>
    <n v="275"/>
    <n v="6799867.259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5"/>
    <n v="152"/>
    <n v="1960074.5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4"/>
    <n v="107"/>
    <n v="1635967.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7"/>
    <n v="488"/>
    <n v="6211614.16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14"/>
    <n v="17"/>
    <n v="253791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37"/>
    <n v="131"/>
    <n v="3522265.5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4"/>
    <n v="110"/>
    <n v="5176075.0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7"/>
    <n v="467"/>
    <n v="16301659.3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37"/>
    <n v="224"/>
    <n v="2725682.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4"/>
    <n v="95"/>
    <n v="1579848.4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7"/>
    <n v="129"/>
    <n v="1694468.5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1"/>
    <n v="491"/>
    <n v="18556171.05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5"/>
    <n v="590"/>
    <n v="18089452.96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7"/>
    <n v="1539"/>
    <n v="47877292.14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4"/>
    <n v="334"/>
    <n v="1090526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7"/>
    <n v="862"/>
    <n v="30212127.53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5"/>
    <n v="44"/>
    <n v="637446.17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37"/>
    <n v="458"/>
    <n v="5898564.09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4"/>
    <n v="107"/>
    <n v="314883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7"/>
    <n v="204"/>
    <n v="2779214.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9"/>
    <n v="171"/>
    <n v="12831439.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33"/>
    <n v="108"/>
    <n v="7026988.28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18"/>
    <n v="191"/>
    <n v="24611330.2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4"/>
    <x v="12"/>
    <n v="10"/>
    <n v="22050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5"/>
    <x v="12"/>
    <n v="10"/>
    <n v="306226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5"/>
    <n v="62"/>
    <n v="1149110.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3"/>
    <n v="53"/>
    <n v="1734014.3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"/>
    <n v="49"/>
    <n v="778658.6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7"/>
    <n v="36"/>
    <n v="577714.4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2"/>
    <n v="613"/>
    <n v="33269529.7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5"/>
    <n v="575"/>
    <n v="16786424.6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37"/>
    <n v="1987"/>
    <n v="79386174.95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4"/>
    <n v="1601"/>
    <n v="63473611.36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7"/>
    <n v="1163"/>
    <n v="25974267.14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37"/>
    <n v="1201"/>
    <n v="17690882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7"/>
    <n v="53"/>
    <n v="743919.3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4"/>
    <n v="41"/>
    <n v="757093.6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9"/>
    <n v="252"/>
    <n v="26523179.64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0"/>
    <x v="0"/>
    <x v="0"/>
    <x v="16"/>
    <n v="1377"/>
    <n v="68581334.6800000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1"/>
    <x v="0"/>
    <x v="0"/>
    <x v="16"/>
    <n v="494"/>
    <n v="9328153.66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1"/>
    <n v="315"/>
    <n v="6758671.12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5"/>
    <n v="429"/>
    <n v="11130554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4"/>
    <n v="369"/>
    <n v="9285840.49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7"/>
    <n v="508"/>
    <n v="18190038.17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4"/>
    <n v="610"/>
    <n v="16784926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7"/>
    <n v="276"/>
    <n v="6642818.37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5"/>
    <n v="110"/>
    <n v="1396306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4"/>
    <n v="82"/>
    <n v="1321903.9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7"/>
    <n v="650"/>
    <n v="7976202.33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7"/>
    <n v="68"/>
    <n v="794979.5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4"/>
    <n v="139"/>
    <n v="2402489.9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24"/>
    <n v="210"/>
    <n v="9347082.49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0"/>
    <n v="1773"/>
    <n v="71368157.62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37"/>
    <n v="206"/>
    <n v="6936953.12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8"/>
    <n v="297"/>
    <n v="18194708.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1"/>
    <x v="0"/>
    <x v="0"/>
    <x v="10"/>
    <n v="242"/>
    <n v="4510471.34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7"/>
    <n v="136"/>
    <n v="26559097.21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17"/>
    <n v="1820"/>
    <n v="83207366.68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7"/>
    <n v="142"/>
    <n v="12624836.06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17"/>
    <n v="1621"/>
    <n v="77206001.20999999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7"/>
    <x v="17"/>
    <s v="Случай"/>
    <x v="1"/>
    <x v="0"/>
    <x v="0"/>
    <x v="38"/>
    <n v="5"/>
    <n v="6003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8"/>
    <x v="18"/>
    <s v="Случай"/>
    <x v="1"/>
    <x v="0"/>
    <x v="0"/>
    <x v="8"/>
    <n v="120"/>
    <n v="4716878.4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29"/>
    <x v="8"/>
    <n v="1092"/>
    <n v="5250969.3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30"/>
    <x v="8"/>
    <n v="468"/>
    <n v="2430445.68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0"/>
    <x v="0"/>
    <x v="0"/>
    <x v="39"/>
    <n v="665"/>
    <n v="23551074.55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1"/>
    <x v="0"/>
    <x v="0"/>
    <x v="39"/>
    <n v="700"/>
    <n v="8679668.529999999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25"/>
    <n v="267"/>
    <n v="37744496.56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9"/>
    <n v="6281"/>
    <n v="63461775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1"/>
    <x v="9"/>
    <n v="100"/>
    <n v="265634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2"/>
    <x v="9"/>
    <n v="10"/>
    <n v="536653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3"/>
    <x v="9"/>
    <n v="30"/>
    <n v="696747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1"/>
    <x v="0"/>
    <x v="0"/>
    <x v="9"/>
    <n v="8233"/>
    <n v="692455248.63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5"/>
    <n v="150"/>
    <n v="2026410.7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9"/>
    <n v="693"/>
    <n v="7972466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37"/>
    <n v="1791"/>
    <n v="23877569.3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3"/>
    <n v="30"/>
    <n v="1112541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7"/>
    <n v="498"/>
    <n v="6546348.84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4"/>
    <n v="50"/>
    <n v="764146.7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9"/>
    <n v="27"/>
    <n v="355797.5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0"/>
    <n v="527"/>
    <n v="38486009.95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"/>
    <n v="294"/>
    <n v="3613623.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5"/>
    <n v="331"/>
    <n v="4108430.7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9"/>
    <n v="468"/>
    <n v="50835791.6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7"/>
    <n v="405"/>
    <n v="5281932.7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17"/>
    <n v="188"/>
    <n v="2633678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"/>
    <n v="230"/>
    <n v="2789723.6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5"/>
    <n v="278"/>
    <n v="3531412.1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9"/>
    <n v="270"/>
    <n v="24414016.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7"/>
    <n v="409"/>
    <n v="5102431.48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4"/>
    <x v="24"/>
    <s v="Случай"/>
    <x v="1"/>
    <x v="0"/>
    <x v="0"/>
    <x v="34"/>
    <n v="95"/>
    <n v="1314269.86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x v="25"/>
    <s v="Случай"/>
    <x v="1"/>
    <x v="0"/>
    <x v="0"/>
    <x v="34"/>
    <n v="117"/>
    <n v="1650833.2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6"/>
    <x v="26"/>
    <s v="Случай"/>
    <x v="1"/>
    <x v="0"/>
    <x v="0"/>
    <x v="34"/>
    <n v="76"/>
    <n v="1194216.37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7"/>
    <x v="27"/>
    <s v="Случай"/>
    <x v="1"/>
    <x v="0"/>
    <x v="0"/>
    <x v="34"/>
    <n v="127"/>
    <n v="1759497.1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"/>
    <n v="78"/>
    <n v="6105527.20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5"/>
    <n v="9"/>
    <n v="398625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0"/>
    <n v="16"/>
    <n v="686915.2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1"/>
    <n v="19"/>
    <n v="3278827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2"/>
    <n v="1"/>
    <n v="78572.8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3"/>
    <n v="10"/>
    <n v="698122.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4"/>
    <n v="9"/>
    <n v="741478.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6"/>
    <n v="18"/>
    <n v="1329782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8"/>
    <n v="103"/>
    <n v="10098655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2"/>
    <n v="1"/>
    <n v="96925.6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20"/>
    <n v="30"/>
    <n v="4579538.9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4"/>
    <x v="32"/>
    <n v="150"/>
    <n v="129952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5"/>
    <x v="12"/>
    <n v="30"/>
    <n v="918678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6"/>
    <x v="12"/>
    <n v="2"/>
    <n v="99334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7"/>
    <x v="20"/>
    <n v="3"/>
    <n v="8116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8"/>
    <x v="20"/>
    <n v="2"/>
    <n v="59915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10"/>
    <x v="21"/>
    <n v="30"/>
    <n v="88685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5"/>
    <x v="11"/>
    <n v="5"/>
    <n v="262705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6"/>
    <x v="11"/>
    <n v="3"/>
    <n v="9626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7"/>
    <x v="11"/>
    <n v="3"/>
    <n v="18323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0"/>
    <x v="0"/>
    <x v="32"/>
    <n v="2532"/>
    <n v="116662983.7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1"/>
    <x v="34"/>
    <x v="32"/>
    <n v="170"/>
    <n v="147279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1"/>
    <x v="0"/>
    <x v="0"/>
    <x v="32"/>
    <n v="1241"/>
    <n v="32451017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0"/>
    <x v="30"/>
    <s v="Случай"/>
    <x v="0"/>
    <x v="0"/>
    <x v="0"/>
    <x v="18"/>
    <n v="255"/>
    <n v="8624750.51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1"/>
    <n v="192"/>
    <n v="882251.5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38"/>
    <n v="270"/>
    <n v="33715937.47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2"/>
    <x v="32"/>
    <s v="Случай"/>
    <x v="1"/>
    <x v="0"/>
    <x v="0"/>
    <x v="8"/>
    <n v="120"/>
    <n v="4716878.4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29"/>
    <x v="8"/>
    <n v="1092"/>
    <n v="5250969.3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30"/>
    <x v="8"/>
    <n v="468"/>
    <n v="2430445.68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28"/>
    <n v="47"/>
    <n v="1368844.8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1"/>
    <n v="1337"/>
    <n v="30317165.6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"/>
    <n v="979"/>
    <n v="34850742.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5"/>
    <n v="1192"/>
    <n v="62426551.72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7"/>
    <n v="83"/>
    <n v="4165075.5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4"/>
    <n v="752"/>
    <n v="19971470.42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7"/>
    <n v="997"/>
    <n v="33200209.8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2"/>
    <n v="530"/>
    <n v="20370040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3"/>
    <n v="351"/>
    <n v="9410049.15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4"/>
    <n v="773"/>
    <n v="23610317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7"/>
    <n v="1389"/>
    <n v="37893808.8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9"/>
    <n v="138"/>
    <n v="2308687.8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"/>
    <n v="18"/>
    <n v="144667.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"/>
    <n v="177"/>
    <n v="2152054.4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5"/>
    <n v="455"/>
    <n v="6168153.46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9"/>
    <n v="162"/>
    <n v="28794054.51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4"/>
    <n v="163"/>
    <n v="2394062.3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7"/>
    <n v="859"/>
    <n v="12531343.43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2"/>
    <n v="21"/>
    <n v="378526.2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7"/>
    <n v="19"/>
    <n v="262017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"/>
    <n v="5"/>
    <n v="26522.5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4"/>
    <n v="7"/>
    <n v="90826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9"/>
    <n v="21"/>
    <n v="235832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4"/>
    <n v="2"/>
    <n v="47411.4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9"/>
    <n v="1"/>
    <n v="30793.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0"/>
    <x v="0"/>
    <x v="0"/>
    <x v="18"/>
    <n v="196"/>
    <n v="14141598.55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5"/>
    <n v="60"/>
    <n v="1613830.6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18"/>
    <n v="348"/>
    <n v="13974324.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"/>
    <x v="36"/>
    <s v="Случай"/>
    <x v="1"/>
    <x v="0"/>
    <x v="0"/>
    <x v="8"/>
    <n v="276"/>
    <n v="10848820.3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29"/>
    <x v="8"/>
    <n v="2496"/>
    <n v="12002215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30"/>
    <x v="8"/>
    <n v="1092"/>
    <n v="5671039.9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7"/>
    <x v="37"/>
    <s v="Случай"/>
    <x v="1"/>
    <x v="0"/>
    <x v="0"/>
    <x v="8"/>
    <n v="360"/>
    <n v="14150635.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29"/>
    <x v="8"/>
    <n v="3276"/>
    <n v="15752908.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30"/>
    <x v="8"/>
    <n v="1404"/>
    <n v="7291337.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8"/>
    <x v="38"/>
    <s v="Случай"/>
    <x v="0"/>
    <x v="0"/>
    <x v="0"/>
    <x v="18"/>
    <n v="264"/>
    <n v="195000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9"/>
    <x v="39"/>
    <s v="Случай"/>
    <x v="1"/>
    <x v="0"/>
    <x v="0"/>
    <x v="8"/>
    <n v="252"/>
    <n v="9905444.640000000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29"/>
    <x v="8"/>
    <n v="2340"/>
    <n v="11252077.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30"/>
    <x v="8"/>
    <n v="936"/>
    <n v="4860891.3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0"/>
    <x v="40"/>
    <s v="Случай"/>
    <x v="0"/>
    <x v="0"/>
    <x v="0"/>
    <x v="40"/>
    <n v="41"/>
    <n v="3926956.5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1"/>
    <x v="41"/>
    <s v="Случай"/>
    <x v="1"/>
    <x v="0"/>
    <x v="0"/>
    <x v="18"/>
    <n v="140"/>
    <n v="40000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1D0797-3958-45C5-B694-2CBCE99A6732}" name="Сводная таблица2" cacheId="173" applyNumberFormats="0" applyBorderFormats="0" applyFontFormats="0" applyPatternFormats="0" applyAlignmentFormats="0" applyWidthHeightFormats="1" dataCaption="Значения" updatedVersion="8" minRefreshableVersion="3" itemPrintTitles="1" createdVersion="8" indent="0" compact="0" compactData="0" multipleFieldFilters="0">
  <location ref="A11:I188" firstHeaderRow="1" firstDataRow="3" firstDataCol="3" rowPageCount="1" colPageCount="1"/>
  <pivotFields count="39">
    <pivotField axis="axisRow" compact="0" outline="0" showAll="0" sortType="ascending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5"/>
        <item m="1" x="43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44"/>
        <item x="40"/>
        <item m="1" x="42"/>
        <item x="41"/>
        <item t="default"/>
      </items>
    </pivotField>
    <pivotField axis="axisRow" compact="0" outline="0" showAll="0" defaultSubtotal="0">
      <items count="53">
        <item x="29"/>
        <item x="3"/>
        <item x="30"/>
        <item x="4"/>
        <item x="5"/>
        <item x="13"/>
        <item x="6"/>
        <item x="7"/>
        <item x="33"/>
        <item x="9"/>
        <item x="11"/>
        <item x="2"/>
        <item x="15"/>
        <item x="16"/>
        <item x="1"/>
        <item x="0"/>
        <item x="19"/>
        <item x="40"/>
        <item x="20"/>
        <item x="14"/>
        <item x="12"/>
        <item m="1" x="52"/>
        <item m="1" x="45"/>
        <item m="1" x="48"/>
        <item m="1" x="42"/>
        <item x="35"/>
        <item x="38"/>
        <item x="10"/>
        <item x="28"/>
        <item x="34"/>
        <item x="8"/>
        <item m="1" x="46"/>
        <item m="1" x="50"/>
        <item m="1" x="43"/>
        <item m="1" x="44"/>
        <item m="1" x="47"/>
        <item m="1" x="49"/>
        <item m="1" x="51"/>
        <item x="21"/>
        <item x="22"/>
        <item x="23"/>
        <item x="24"/>
        <item x="25"/>
        <item x="26"/>
        <item x="27"/>
        <item x="31"/>
        <item x="17"/>
        <item x="41"/>
        <item x="18"/>
        <item x="32"/>
        <item x="36"/>
        <item x="37"/>
        <item x="39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3">
        <item m="1" x="41"/>
        <item x="24"/>
        <item x="0"/>
        <item x="25"/>
        <item x="2"/>
        <item x="39"/>
        <item x="27"/>
        <item x="26"/>
        <item x="28"/>
        <item x="29"/>
        <item x="30"/>
        <item x="31"/>
        <item x="3"/>
        <item x="4"/>
        <item x="5"/>
        <item x="6"/>
        <item x="7"/>
        <item x="8"/>
        <item x="9"/>
        <item x="32"/>
        <item x="34"/>
        <item x="10"/>
        <item x="33"/>
        <item x="11"/>
        <item x="36"/>
        <item x="37"/>
        <item x="40"/>
        <item x="12"/>
        <item x="13"/>
        <item x="14"/>
        <item x="35"/>
        <item x="15"/>
        <item x="16"/>
        <item x="17"/>
        <item x="18"/>
        <item x="19"/>
        <item x="23"/>
        <item x="1"/>
        <item x="20"/>
        <item x="21"/>
        <item x="22"/>
        <item x="38"/>
        <item t="default"/>
      </items>
    </pivotField>
    <pivotField dataField="1" compact="0" numFmtId="164" outline="0" showAll="0"/>
    <pivotField dataField="1"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175">
    <i>
      <x/>
      <x v="15"/>
      <x v="2"/>
    </i>
    <i r="2">
      <x v="4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21"/>
    </i>
    <i r="2">
      <x v="23"/>
    </i>
    <i r="2">
      <x v="27"/>
    </i>
    <i r="2">
      <x v="28"/>
    </i>
    <i r="2">
      <x v="29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t="default">
      <x/>
    </i>
    <i>
      <x v="1"/>
      <x v="14"/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5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7"/>
    </i>
    <i r="2">
      <x v="30"/>
    </i>
    <i r="2">
      <x v="31"/>
    </i>
    <i r="2">
      <x v="33"/>
    </i>
    <i r="2">
      <x v="34"/>
    </i>
    <i r="2">
      <x v="35"/>
    </i>
    <i t="default">
      <x v="1"/>
    </i>
    <i>
      <x v="2"/>
      <x v="11"/>
      <x v="2"/>
    </i>
    <i r="2">
      <x v="11"/>
    </i>
    <i r="2">
      <x v="12"/>
    </i>
    <i r="2">
      <x v="24"/>
    </i>
    <i r="2">
      <x v="25"/>
    </i>
    <i r="2">
      <x v="27"/>
    </i>
    <i r="2">
      <x v="29"/>
    </i>
    <i r="2">
      <x v="30"/>
    </i>
    <i r="2">
      <x v="33"/>
    </i>
    <i r="2">
      <x v="37"/>
    </i>
    <i t="default">
      <x v="2"/>
    </i>
    <i>
      <x v="3"/>
      <x v="1"/>
      <x v="34"/>
    </i>
    <i t="default">
      <x v="3"/>
    </i>
    <i>
      <x v="4"/>
      <x v="3"/>
      <x v="11"/>
    </i>
    <i r="2">
      <x v="14"/>
    </i>
    <i r="2">
      <x v="20"/>
    </i>
    <i r="2">
      <x v="25"/>
    </i>
    <i r="2">
      <x v="29"/>
    </i>
    <i r="2">
      <x v="33"/>
    </i>
    <i t="default">
      <x v="4"/>
    </i>
    <i>
      <x v="5"/>
      <x v="4"/>
      <x v="14"/>
    </i>
    <i r="2">
      <x v="20"/>
    </i>
    <i r="2">
      <x v="25"/>
    </i>
    <i r="2">
      <x v="27"/>
    </i>
    <i r="2">
      <x v="29"/>
    </i>
    <i r="2">
      <x v="33"/>
    </i>
    <i t="default">
      <x v="5"/>
    </i>
    <i>
      <x v="6"/>
      <x v="6"/>
      <x v="11"/>
    </i>
    <i r="2">
      <x v="14"/>
    </i>
    <i r="2">
      <x v="20"/>
    </i>
    <i r="2">
      <x v="25"/>
    </i>
    <i r="2">
      <x v="29"/>
    </i>
    <i r="2">
      <x v="33"/>
    </i>
    <i t="default">
      <x v="6"/>
    </i>
    <i>
      <x v="7"/>
      <x v="7"/>
      <x v="14"/>
    </i>
    <i r="2">
      <x v="20"/>
    </i>
    <i r="2">
      <x v="25"/>
    </i>
    <i r="2">
      <x v="29"/>
    </i>
    <i r="2">
      <x v="33"/>
    </i>
    <i t="default">
      <x v="7"/>
    </i>
    <i>
      <x v="8"/>
      <x v="30"/>
      <x v="25"/>
    </i>
    <i r="2">
      <x v="29"/>
    </i>
    <i r="2">
      <x v="33"/>
    </i>
    <i t="default">
      <x v="8"/>
    </i>
    <i>
      <x v="9"/>
      <x v="9"/>
      <x v="11"/>
    </i>
    <i r="2">
      <x v="14"/>
    </i>
    <i r="2">
      <x v="25"/>
    </i>
    <i r="2">
      <x v="29"/>
    </i>
    <i r="2">
      <x v="33"/>
    </i>
    <i t="default">
      <x v="9"/>
    </i>
    <i>
      <x v="10"/>
      <x v="27"/>
      <x v="22"/>
    </i>
    <i r="2">
      <x v="27"/>
    </i>
    <i r="2">
      <x v="34"/>
    </i>
    <i t="default">
      <x v="10"/>
    </i>
    <i>
      <x v="11"/>
      <x v="10"/>
      <x v="4"/>
    </i>
    <i r="2">
      <x v="14"/>
    </i>
    <i r="2">
      <x v="25"/>
    </i>
    <i r="2">
      <x v="29"/>
    </i>
    <i r="2">
      <x v="33"/>
    </i>
    <i t="default">
      <x v="11"/>
    </i>
    <i>
      <x v="12"/>
      <x v="20"/>
      <x v="32"/>
    </i>
    <i t="default">
      <x v="12"/>
    </i>
    <i>
      <x v="13"/>
      <x v="5"/>
      <x v="11"/>
    </i>
    <i r="2">
      <x v="14"/>
    </i>
    <i r="2">
      <x v="20"/>
    </i>
    <i r="2">
      <x v="25"/>
    </i>
    <i r="2">
      <x v="29"/>
    </i>
    <i r="2">
      <x v="33"/>
    </i>
    <i t="default">
      <x v="13"/>
    </i>
    <i>
      <x v="14"/>
      <x v="19"/>
      <x v="1"/>
    </i>
    <i r="2">
      <x v="21"/>
    </i>
    <i r="2">
      <x v="25"/>
    </i>
    <i r="2">
      <x v="34"/>
    </i>
    <i t="default">
      <x v="14"/>
    </i>
    <i>
      <x v="15"/>
      <x v="12"/>
      <x v="16"/>
    </i>
    <i r="2">
      <x v="33"/>
    </i>
    <i t="default">
      <x v="15"/>
    </i>
    <i>
      <x v="16"/>
      <x v="13"/>
      <x v="16"/>
    </i>
    <i r="2">
      <x v="33"/>
    </i>
    <i t="default">
      <x v="16"/>
    </i>
    <i>
      <x v="19"/>
      <x v="16"/>
      <x v="5"/>
    </i>
    <i t="default">
      <x v="19"/>
    </i>
    <i>
      <x v="20"/>
      <x v="18"/>
      <x v="3"/>
    </i>
    <i r="2">
      <x v="18"/>
    </i>
    <i t="default">
      <x v="20"/>
    </i>
    <i>
      <x v="30"/>
      <x v="28"/>
      <x v="12"/>
    </i>
    <i r="2">
      <x v="14"/>
    </i>
    <i r="2">
      <x v="19"/>
    </i>
    <i r="2">
      <x v="21"/>
    </i>
    <i r="2">
      <x v="23"/>
    </i>
    <i r="2">
      <x v="27"/>
    </i>
    <i r="2">
      <x v="28"/>
    </i>
    <i r="2">
      <x v="29"/>
    </i>
    <i r="2">
      <x v="32"/>
    </i>
    <i r="2">
      <x v="34"/>
    </i>
    <i r="2">
      <x v="38"/>
    </i>
    <i r="2">
      <x v="39"/>
    </i>
    <i t="default">
      <x v="30"/>
    </i>
    <i>
      <x v="31"/>
      <x/>
      <x v="19"/>
    </i>
    <i t="default">
      <x v="31"/>
    </i>
    <i>
      <x v="32"/>
      <x v="2"/>
      <x v="34"/>
    </i>
    <i t="default">
      <x v="32"/>
    </i>
    <i>
      <x v="35"/>
      <x v="8"/>
      <x v="8"/>
    </i>
    <i r="2">
      <x v="11"/>
    </i>
    <i r="2">
      <x v="12"/>
    </i>
    <i r="2">
      <x v="14"/>
    </i>
    <i r="2">
      <x v="16"/>
    </i>
    <i r="2">
      <x v="20"/>
    </i>
    <i r="2">
      <x v="25"/>
    </i>
    <i r="2">
      <x v="27"/>
    </i>
    <i r="2">
      <x v="28"/>
    </i>
    <i r="2">
      <x v="29"/>
    </i>
    <i r="2">
      <x v="33"/>
    </i>
    <i r="2">
      <x v="35"/>
    </i>
    <i r="2">
      <x v="37"/>
    </i>
    <i t="default">
      <x v="35"/>
    </i>
    <i>
      <x v="36"/>
      <x v="29"/>
      <x v="29"/>
    </i>
    <i r="2">
      <x v="35"/>
    </i>
    <i t="default">
      <x v="36"/>
    </i>
    <i>
      <x v="37"/>
      <x v="25"/>
      <x v="34"/>
    </i>
    <i t="default">
      <x v="37"/>
    </i>
    <i>
      <x v="40"/>
      <x v="26"/>
      <x v="34"/>
    </i>
    <i t="default">
      <x v="40"/>
    </i>
    <i>
      <x v="43"/>
      <x v="17"/>
      <x v="26"/>
    </i>
    <i t="default">
      <x v="43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1" hier="-1"/>
  </pageFields>
  <dataFields count="2">
    <dataField name="Коль-во госпитализаий" fld="7" baseField="0" baseItem="0" numFmtId="165"/>
    <dataField name="Сумма, руб." fld="8" baseField="0" baseItem="0" numFmtId="4"/>
  </dataFields>
  <formats count="34">
    <format dxfId="69">
      <pivotArea field="0" type="button" dataOnly="0" labelOnly="1" outline="0" axis="axisRow" fieldPosition="0"/>
    </format>
    <format dxfId="68">
      <pivotArea field="1" type="button" dataOnly="0" labelOnly="1" outline="0" axis="axisRow" fieldPosition="1"/>
    </format>
    <format dxfId="67">
      <pivotArea field="6" type="button" dataOnly="0" labelOnly="1" outline="0" axis="axisRow" fieldPosition="2"/>
    </format>
    <format dxfId="6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5">
      <pivotArea field="0" type="button" dataOnly="0" labelOnly="1" outline="0" axis="axisRow" fieldPosition="0"/>
    </format>
    <format dxfId="64">
      <pivotArea field="1" type="button" dataOnly="0" labelOnly="1" outline="0" axis="axisRow" fieldPosition="1"/>
    </format>
    <format dxfId="63">
      <pivotArea field="6" type="button" dataOnly="0" labelOnly="1" outline="0" axis="axisRow" fieldPosition="2"/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">
      <pivotArea field="0" type="button" dataOnly="0" labelOnly="1" outline="0" axis="axisRow" fieldPosition="0"/>
    </format>
    <format dxfId="60">
      <pivotArea field="1" type="button" dataOnly="0" labelOnly="1" outline="0" axis="axisRow" fieldPosition="1"/>
    </format>
    <format dxfId="59">
      <pivotArea field="6" type="button" dataOnly="0" labelOnly="1" outline="0" axis="axisRow" fieldPosition="2"/>
    </format>
    <format dxfId="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7">
      <pivotArea outline="0" fieldPosition="0">
        <references count="1">
          <reference field="4294967294" count="1">
            <x v="1"/>
          </reference>
        </references>
      </pivotArea>
    </format>
    <format dxfId="56">
      <pivotArea dataOnly="0" outline="0" fieldPosition="0">
        <references count="1">
          <reference field="0" count="0" defaultSubtotal="1"/>
        </references>
      </pivotArea>
    </format>
    <format dxfId="55">
      <pivotArea field="3" dataOnly="0" grandCol="1" outline="0" axis="axisPage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format>
    <format dxfId="54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53">
      <pivotArea dataOnly="0" labelOnly="1" outline="0" fieldPosition="0">
        <references count="1">
          <reference field="6" count="0"/>
        </references>
      </pivotArea>
    </format>
    <format dxfId="52">
      <pivotArea dataOnly="0" outline="0" fieldPosition="0">
        <references count="2">
          <reference field="4294967294" count="1">
            <x v="0"/>
          </reference>
          <reference field="3" count="1" selected="0">
            <x v="1"/>
          </reference>
        </references>
      </pivotArea>
    </format>
    <format dxfId="51">
      <pivotArea dataOnly="0" outline="0" fieldPosition="0">
        <references count="2">
          <reference field="4294967294" count="1">
            <x v="1"/>
          </reference>
          <reference field="3" count="1" selected="0">
            <x v="1"/>
          </reference>
        </references>
      </pivotArea>
    </format>
    <format dxfId="50">
      <pivotArea dataOnly="0" labelOnly="1" outline="0" fieldPosition="0">
        <references count="1">
          <reference field="4" count="1">
            <x v="0"/>
          </reference>
        </references>
      </pivotArea>
    </format>
    <format dxfId="49">
      <pivotArea dataOnly="0" labelOnly="1" outline="0" fieldPosition="0">
        <references count="1">
          <reference field="4" count="1">
            <x v="1"/>
          </reference>
        </references>
      </pivotArea>
    </format>
    <format dxfId="48">
      <pivotArea field="0" type="button" dataOnly="0" labelOnly="1" outline="0" axis="axisRow" fieldPosition="0"/>
    </format>
    <format dxfId="47">
      <pivotArea field="1" type="button" dataOnly="0" labelOnly="1" outline="0" axis="axisRow" fieldPosition="1"/>
    </format>
    <format dxfId="46">
      <pivotArea field="6" type="button" dataOnly="0" labelOnly="1" outline="0" axis="axisRow" fieldPosition="2"/>
    </format>
    <format dxfId="4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4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3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3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06FB7E-096A-4861-BAB9-F4CD1A355ADC}" name="Сводная таблица3" cacheId="173" applyNumberFormats="0" applyBorderFormats="0" applyFontFormats="0" applyPatternFormats="0" applyAlignmentFormats="0" applyWidthHeightFormats="1" dataCaption="Значения" updatedVersion="8" minRefreshableVersion="3" itemPrintTitles="1" createdVersion="8" indent="0" compact="0" compactData="0" multipleFieldFilters="0">
  <location ref="A12:I154" firstHeaderRow="1" firstDataRow="3" firstDataCol="3" rowPageCount="1" colPageCount="1"/>
  <pivotFields count="39">
    <pivotField axis="axisRow" compact="0" outline="0" showAll="0" sortType="ascending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5"/>
        <item m="1" x="43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44"/>
        <item x="40"/>
        <item m="1" x="42"/>
        <item x="41"/>
        <item t="default"/>
      </items>
    </pivotField>
    <pivotField axis="axisRow" compact="0" outline="0" showAll="0" defaultSubtotal="0">
      <items count="53">
        <item x="29"/>
        <item x="3"/>
        <item x="30"/>
        <item x="4"/>
        <item x="5"/>
        <item x="13"/>
        <item x="6"/>
        <item x="7"/>
        <item x="33"/>
        <item x="9"/>
        <item x="11"/>
        <item x="2"/>
        <item x="15"/>
        <item x="16"/>
        <item x="1"/>
        <item x="0"/>
        <item x="19"/>
        <item x="40"/>
        <item x="20"/>
        <item x="14"/>
        <item x="12"/>
        <item m="1" x="52"/>
        <item m="1" x="45"/>
        <item m="1" x="48"/>
        <item m="1" x="42"/>
        <item x="35"/>
        <item x="38"/>
        <item x="10"/>
        <item x="28"/>
        <item x="34"/>
        <item x="8"/>
        <item m="1" x="46"/>
        <item m="1" x="50"/>
        <item m="1" x="43"/>
        <item m="1" x="44"/>
        <item m="1" x="47"/>
        <item m="1" x="49"/>
        <item m="1" x="51"/>
        <item x="21"/>
        <item x="22"/>
        <item x="23"/>
        <item x="24"/>
        <item x="25"/>
        <item x="26"/>
        <item x="27"/>
        <item x="31"/>
        <item x="17"/>
        <item x="41"/>
        <item x="18"/>
        <item x="32"/>
        <item x="36"/>
        <item x="37"/>
        <item x="39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3">
        <item m="1" x="41"/>
        <item x="24"/>
        <item x="0"/>
        <item x="25"/>
        <item x="2"/>
        <item x="39"/>
        <item x="27"/>
        <item x="26"/>
        <item x="28"/>
        <item x="29"/>
        <item x="30"/>
        <item x="31"/>
        <item x="3"/>
        <item x="4"/>
        <item x="5"/>
        <item x="6"/>
        <item x="7"/>
        <item x="8"/>
        <item x="9"/>
        <item x="32"/>
        <item x="34"/>
        <item x="10"/>
        <item x="33"/>
        <item x="11"/>
        <item x="36"/>
        <item x="37"/>
        <item x="40"/>
        <item x="12"/>
        <item x="13"/>
        <item x="14"/>
        <item x="35"/>
        <item x="15"/>
        <item x="16"/>
        <item x="17"/>
        <item x="18"/>
        <item x="19"/>
        <item x="23"/>
        <item x="1"/>
        <item x="20"/>
        <item x="21"/>
        <item x="22"/>
        <item x="38"/>
        <item t="default"/>
      </items>
    </pivotField>
    <pivotField dataField="1" compact="0" numFmtId="164" outline="0" showAll="0"/>
    <pivotField dataField="1"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140">
    <i>
      <x/>
      <x v="15"/>
      <x v="34"/>
    </i>
    <i t="default">
      <x/>
    </i>
    <i>
      <x v="1"/>
      <x v="14"/>
      <x v="1"/>
    </i>
    <i r="2">
      <x v="2"/>
    </i>
    <i r="2">
      <x v="3"/>
    </i>
    <i r="2">
      <x v="6"/>
    </i>
    <i r="2">
      <x v="7"/>
    </i>
    <i r="2">
      <x v="8"/>
    </i>
    <i r="2">
      <x v="10"/>
    </i>
    <i r="2">
      <x v="14"/>
    </i>
    <i r="2">
      <x v="15"/>
    </i>
    <i r="2">
      <x v="17"/>
    </i>
    <i r="2">
      <x v="19"/>
    </i>
    <i r="2">
      <x v="20"/>
    </i>
    <i r="2">
      <x v="21"/>
    </i>
    <i r="2">
      <x v="22"/>
    </i>
    <i r="2">
      <x v="27"/>
    </i>
    <i r="2">
      <x v="34"/>
    </i>
    <i r="2">
      <x v="35"/>
    </i>
    <i t="default">
      <x v="1"/>
    </i>
    <i>
      <x v="2"/>
      <x v="11"/>
      <x v="11"/>
    </i>
    <i t="default">
      <x v="2"/>
    </i>
    <i>
      <x v="4"/>
      <x v="3"/>
      <x v="14"/>
    </i>
    <i r="2">
      <x v="25"/>
    </i>
    <i r="2">
      <x v="29"/>
    </i>
    <i r="2">
      <x v="33"/>
    </i>
    <i t="default">
      <x v="4"/>
    </i>
    <i>
      <x v="5"/>
      <x v="4"/>
      <x v="14"/>
    </i>
    <i r="2">
      <x v="18"/>
    </i>
    <i r="2">
      <x v="20"/>
    </i>
    <i r="2">
      <x v="25"/>
    </i>
    <i r="2">
      <x v="33"/>
    </i>
    <i t="default">
      <x v="5"/>
    </i>
    <i>
      <x v="6"/>
      <x v="6"/>
      <x v="14"/>
    </i>
    <i r="2">
      <x v="20"/>
    </i>
    <i r="2">
      <x v="25"/>
    </i>
    <i r="2">
      <x v="29"/>
    </i>
    <i r="2">
      <x v="33"/>
    </i>
    <i t="default">
      <x v="6"/>
    </i>
    <i>
      <x v="7"/>
      <x v="7"/>
      <x v="14"/>
    </i>
    <i r="2">
      <x v="20"/>
    </i>
    <i r="2">
      <x v="25"/>
    </i>
    <i r="2">
      <x v="29"/>
    </i>
    <i t="default">
      <x v="7"/>
    </i>
    <i>
      <x v="8"/>
      <x v="30"/>
      <x v="25"/>
    </i>
    <i r="2">
      <x v="29"/>
    </i>
    <i r="2">
      <x v="33"/>
    </i>
    <i t="default">
      <x v="8"/>
    </i>
    <i>
      <x v="9"/>
      <x v="9"/>
      <x v="14"/>
    </i>
    <i r="2">
      <x v="18"/>
    </i>
    <i r="2">
      <x v="25"/>
    </i>
    <i r="2">
      <x v="29"/>
    </i>
    <i r="2">
      <x v="33"/>
    </i>
    <i t="default">
      <x v="9"/>
    </i>
    <i>
      <x v="10"/>
      <x v="27"/>
      <x v="12"/>
    </i>
    <i r="2">
      <x v="14"/>
    </i>
    <i r="2">
      <x v="22"/>
    </i>
    <i r="2">
      <x v="25"/>
    </i>
    <i t="default">
      <x v="10"/>
    </i>
    <i>
      <x v="11"/>
      <x v="10"/>
      <x v="18"/>
    </i>
    <i r="2">
      <x v="25"/>
    </i>
    <i r="2">
      <x v="29"/>
    </i>
    <i r="2">
      <x v="33"/>
    </i>
    <i t="default">
      <x v="11"/>
    </i>
    <i>
      <x v="12"/>
      <x v="20"/>
      <x v="32"/>
    </i>
    <i t="default">
      <x v="12"/>
    </i>
    <i>
      <x v="13"/>
      <x v="5"/>
      <x v="14"/>
    </i>
    <i r="2">
      <x v="20"/>
    </i>
    <i r="2">
      <x v="25"/>
    </i>
    <i r="2">
      <x v="29"/>
    </i>
    <i r="2">
      <x v="33"/>
    </i>
    <i t="default">
      <x v="13"/>
    </i>
    <i>
      <x v="14"/>
      <x v="19"/>
      <x v="21"/>
    </i>
    <i t="default">
      <x v="14"/>
    </i>
    <i>
      <x v="17"/>
      <x v="46"/>
      <x v="41"/>
    </i>
    <i t="default">
      <x v="17"/>
    </i>
    <i>
      <x v="18"/>
      <x v="48"/>
      <x v="17"/>
    </i>
    <i t="default">
      <x v="18"/>
    </i>
    <i>
      <x v="19"/>
      <x v="16"/>
      <x v="5"/>
    </i>
    <i t="default">
      <x v="19"/>
    </i>
    <i>
      <x v="20"/>
      <x v="18"/>
      <x v="18"/>
    </i>
    <i t="default">
      <x v="20"/>
    </i>
    <i>
      <x v="21"/>
      <x v="38"/>
      <x v="2"/>
    </i>
    <i r="2">
      <x v="14"/>
    </i>
    <i r="2">
      <x v="18"/>
    </i>
    <i r="2">
      <x v="25"/>
    </i>
    <i r="2">
      <x v="28"/>
    </i>
    <i r="2">
      <x v="29"/>
    </i>
    <i r="2">
      <x v="33"/>
    </i>
    <i r="2">
      <x v="35"/>
    </i>
    <i t="default">
      <x v="21"/>
    </i>
    <i>
      <x v="22"/>
      <x v="39"/>
      <x v="12"/>
    </i>
    <i r="2">
      <x v="14"/>
    </i>
    <i r="2">
      <x v="18"/>
    </i>
    <i r="2">
      <x v="25"/>
    </i>
    <i r="2">
      <x v="33"/>
    </i>
    <i t="default">
      <x v="22"/>
    </i>
    <i>
      <x v="23"/>
      <x v="40"/>
      <x v="12"/>
    </i>
    <i r="2">
      <x v="14"/>
    </i>
    <i r="2">
      <x v="18"/>
    </i>
    <i r="2">
      <x v="25"/>
    </i>
    <i t="default">
      <x v="23"/>
    </i>
    <i>
      <x v="24"/>
      <x v="41"/>
      <x v="20"/>
    </i>
    <i t="default">
      <x v="24"/>
    </i>
    <i>
      <x v="25"/>
      <x v="42"/>
      <x v="20"/>
    </i>
    <i t="default">
      <x v="25"/>
    </i>
    <i>
      <x v="26"/>
      <x v="43"/>
      <x v="20"/>
    </i>
    <i t="default">
      <x v="26"/>
    </i>
    <i>
      <x v="27"/>
      <x v="44"/>
      <x v="20"/>
    </i>
    <i t="default">
      <x v="27"/>
    </i>
    <i>
      <x v="31"/>
      <x/>
      <x v="19"/>
    </i>
    <i t="default">
      <x v="31"/>
    </i>
    <i>
      <x v="33"/>
      <x v="45"/>
      <x v="37"/>
    </i>
    <i r="2">
      <x v="41"/>
    </i>
    <i t="default">
      <x v="33"/>
    </i>
    <i>
      <x v="34"/>
      <x v="49"/>
      <x v="17"/>
    </i>
    <i t="default">
      <x v="34"/>
    </i>
    <i>
      <x v="35"/>
      <x v="8"/>
      <x v="12"/>
    </i>
    <i r="2">
      <x v="14"/>
    </i>
    <i r="2">
      <x v="18"/>
    </i>
    <i r="2">
      <x v="20"/>
    </i>
    <i r="2">
      <x v="25"/>
    </i>
    <i r="2">
      <x v="27"/>
    </i>
    <i r="2">
      <x v="29"/>
    </i>
    <i r="2">
      <x v="33"/>
    </i>
    <i r="2">
      <x v="35"/>
    </i>
    <i r="2">
      <x v="37"/>
    </i>
    <i t="default">
      <x v="35"/>
    </i>
    <i>
      <x v="37"/>
      <x v="25"/>
      <x v="14"/>
    </i>
    <i r="2">
      <x v="34"/>
    </i>
    <i t="default">
      <x v="37"/>
    </i>
    <i>
      <x v="38"/>
      <x v="50"/>
      <x v="17"/>
    </i>
    <i t="default">
      <x v="38"/>
    </i>
    <i>
      <x v="39"/>
      <x v="51"/>
      <x v="17"/>
    </i>
    <i t="default">
      <x v="39"/>
    </i>
    <i>
      <x v="41"/>
      <x v="52"/>
      <x v="17"/>
    </i>
    <i t="default">
      <x v="41"/>
    </i>
    <i>
      <x v="45"/>
      <x v="47"/>
      <x v="34"/>
    </i>
    <i t="default">
      <x v="45"/>
    </i>
    <i t="grand">
      <x/>
    </i>
  </rowItems>
  <colFields count="2">
    <field x="4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3" item="0" hier="-1"/>
  </pageFields>
  <dataFields count="2">
    <dataField name="Кол-во госпитализаий" fld="7" baseField="0" baseItem="0" numFmtId="165"/>
    <dataField name="Сумма, руб." fld="8" baseField="0" baseItem="0" numFmtId="4"/>
  </dataFields>
  <formats count="36"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6" type="button" dataOnly="0" labelOnly="1" outline="0" axis="axisRow" fieldPosition="2"/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6" type="button" dataOnly="0" labelOnly="1" outline="0" axis="axisRow" fieldPosition="2"/>
    </format>
    <format dxfId="2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7">
      <pivotArea field="0" type="button" dataOnly="0" labelOnly="1" outline="0" axis="axisRow" fieldPosition="0"/>
    </format>
    <format dxfId="26">
      <pivotArea field="1" type="button" dataOnly="0" labelOnly="1" outline="0" axis="axisRow" fieldPosition="1"/>
    </format>
    <format dxfId="25">
      <pivotArea field="6" type="button" dataOnly="0" labelOnly="1" outline="0" axis="axisRow" fieldPosition="2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dataOnly="0" outline="0" fieldPosition="0">
        <references count="1">
          <reference field="0" count="0" defaultSubtotal="1"/>
        </references>
      </pivotArea>
    </format>
    <format dxfId="21">
      <pivotArea field="3" dataOnly="0" grandCol="1" outline="0" axis="axisPage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format>
    <format dxfId="20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19">
      <pivotArea dataOnly="0" labelOnly="1" outline="0" fieldPosition="0">
        <references count="1">
          <reference field="6" count="0"/>
        </references>
      </pivotArea>
    </format>
    <format dxfId="18">
      <pivotArea dataOnly="0" outline="0" fieldPosition="0">
        <references count="2">
          <reference field="4294967294" count="1">
            <x v="0"/>
          </reference>
          <reference field="3" count="1" selected="0">
            <x v="1"/>
          </reference>
        </references>
      </pivotArea>
    </format>
    <format dxfId="17">
      <pivotArea dataOnly="0" outline="0" fieldPosition="0">
        <references count="2">
          <reference field="4294967294" count="1">
            <x v="1"/>
          </reference>
          <reference field="3" count="1" selected="0">
            <x v="1"/>
          </reference>
        </references>
      </pivotArea>
    </format>
    <format dxfId="16">
      <pivotArea dataOnly="0" labelOnly="1" outline="0" fieldPosition="0">
        <references count="1">
          <reference field="4" count="1">
            <x v="0"/>
          </reference>
        </references>
      </pivotArea>
    </format>
    <format dxfId="15">
      <pivotArea dataOnly="0" labelOnly="1" outline="0" fieldPosition="0">
        <references count="1">
          <reference field="4" count="1">
            <x v="1"/>
          </reference>
        </references>
      </pivotArea>
    </format>
    <format dxfId="14">
      <pivotArea field="0" type="button" dataOnly="0" labelOnly="1" outline="0" axis="axisRow" fieldPosition="0"/>
    </format>
    <format dxfId="13">
      <pivotArea field="1" type="button" dataOnly="0" labelOnly="1" outline="0" axis="axisRow" fieldPosition="1"/>
    </format>
    <format dxfId="12">
      <pivotArea field="6" type="button" dataOnly="0" labelOnly="1" outline="0" axis="axisRow" fieldPosition="2"/>
    </format>
    <format dxfId="1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">
      <pivotArea dataOnly="0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0">
      <pivotArea dataOnly="0" labelOnly="1" outline="0" fieldPosition="0">
        <references count="1">
          <reference field="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7CBE-380E-4B0C-823B-7BFA50D441FB}">
  <sheetPr>
    <tabColor rgb="FFFF0000"/>
    <pageSetUpPr fitToPage="1"/>
  </sheetPr>
  <dimension ref="A1:K188"/>
  <sheetViews>
    <sheetView workbookViewId="0">
      <pane ySplit="13" topLeftCell="A183" activePane="bottomLeft" state="frozen"/>
      <selection activeCell="N19" sqref="N19"/>
      <selection pane="bottomLeft" activeCell="A7" sqref="A7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5" bestFit="1" customWidth="1"/>
    <col min="6" max="6" width="16.28515625" customWidth="1"/>
    <col min="7" max="7" width="13.85546875" customWidth="1"/>
    <col min="8" max="8" width="11" customWidth="1"/>
    <col min="9" max="9" width="20.5703125" customWidth="1"/>
    <col min="10" max="10" width="9.42578125" bestFit="1" customWidth="1"/>
    <col min="11" max="11" width="12.42578125" bestFit="1" customWidth="1"/>
  </cols>
  <sheetData>
    <row r="1" spans="1:11" x14ac:dyDescent="0.25">
      <c r="I1" s="8" t="s">
        <v>77</v>
      </c>
    </row>
    <row r="2" spans="1:11" x14ac:dyDescent="0.25">
      <c r="I2" s="8" t="s">
        <v>78</v>
      </c>
    </row>
    <row r="3" spans="1:11" x14ac:dyDescent="0.25">
      <c r="I3" s="8" t="s">
        <v>79</v>
      </c>
    </row>
    <row r="4" spans="1:11" x14ac:dyDescent="0.25">
      <c r="I4" s="8" t="s">
        <v>102</v>
      </c>
    </row>
    <row r="5" spans="1:11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11" ht="20.25" x14ac:dyDescent="0.25">
      <c r="A6" s="2" t="s">
        <v>152</v>
      </c>
      <c r="B6" s="2"/>
      <c r="C6" s="2"/>
      <c r="D6" s="2"/>
      <c r="E6" s="2"/>
      <c r="F6" s="2"/>
      <c r="G6" s="2"/>
      <c r="H6" s="2"/>
      <c r="I6" s="2"/>
    </row>
    <row r="7" spans="1:11" ht="20.25" x14ac:dyDescent="0.25">
      <c r="A7" s="2" t="s">
        <v>103</v>
      </c>
      <c r="B7" s="2"/>
      <c r="C7" s="2"/>
      <c r="D7" s="2"/>
      <c r="E7" s="2"/>
      <c r="F7" s="2"/>
      <c r="G7" s="2"/>
      <c r="H7" s="2"/>
      <c r="I7" s="2"/>
    </row>
    <row r="8" spans="1:11" ht="20.25" customHeight="1" x14ac:dyDescent="0.25">
      <c r="A8" s="1" t="s">
        <v>1</v>
      </c>
      <c r="B8" s="1"/>
      <c r="C8" s="1"/>
      <c r="D8" s="1"/>
      <c r="E8" s="1"/>
      <c r="F8" s="1"/>
      <c r="G8" s="1"/>
      <c r="H8" s="1"/>
      <c r="I8" s="1"/>
    </row>
    <row r="9" spans="1:11" x14ac:dyDescent="0.25">
      <c r="A9" s="20" t="s">
        <v>2</v>
      </c>
      <c r="B9" t="s">
        <v>3</v>
      </c>
    </row>
    <row r="11" spans="1:11" x14ac:dyDescent="0.25">
      <c r="D11" s="20" t="s">
        <v>4</v>
      </c>
      <c r="E11" s="20" t="s">
        <v>5</v>
      </c>
    </row>
    <row r="12" spans="1:11" x14ac:dyDescent="0.25">
      <c r="D12" s="4" t="s">
        <v>6</v>
      </c>
      <c r="E12" s="5"/>
      <c r="F12" s="11" t="s">
        <v>7</v>
      </c>
      <c r="G12" s="5"/>
      <c r="H12" s="12" t="s">
        <v>104</v>
      </c>
      <c r="I12" s="12" t="s">
        <v>99</v>
      </c>
    </row>
    <row r="13" spans="1:11" s="7" customFormat="1" ht="30" x14ac:dyDescent="0.25">
      <c r="A13" s="21" t="s">
        <v>8</v>
      </c>
      <c r="B13" s="21" t="s">
        <v>9</v>
      </c>
      <c r="C13" s="21" t="s">
        <v>10</v>
      </c>
      <c r="D13" s="6" t="s">
        <v>105</v>
      </c>
      <c r="E13" s="13" t="s">
        <v>100</v>
      </c>
      <c r="F13" s="6" t="s">
        <v>105</v>
      </c>
      <c r="G13" s="13" t="s">
        <v>100</v>
      </c>
      <c r="H13" s="14"/>
      <c r="I13" s="14"/>
      <c r="J13" s="9"/>
      <c r="K13" s="9"/>
    </row>
    <row r="14" spans="1:11" x14ac:dyDescent="0.25">
      <c r="A14">
        <v>150001</v>
      </c>
      <c r="B14" t="s">
        <v>106</v>
      </c>
      <c r="C14" s="3" t="s">
        <v>11</v>
      </c>
      <c r="D14" s="15">
        <v>932</v>
      </c>
      <c r="E14" s="16">
        <v>41147632.049999997</v>
      </c>
      <c r="F14" s="15">
        <v>15</v>
      </c>
      <c r="G14" s="16">
        <v>2781510</v>
      </c>
      <c r="H14" s="17">
        <v>947</v>
      </c>
      <c r="I14" s="18">
        <v>43929142.049999997</v>
      </c>
    </row>
    <row r="15" spans="1:11" x14ac:dyDescent="0.25">
      <c r="C15" s="3" t="s">
        <v>12</v>
      </c>
      <c r="D15" s="15">
        <v>238</v>
      </c>
      <c r="E15" s="16">
        <v>16061431.710000001</v>
      </c>
      <c r="F15" s="15"/>
      <c r="G15" s="16"/>
      <c r="H15" s="17">
        <v>238</v>
      </c>
      <c r="I15" s="18">
        <v>16061431.710000001</v>
      </c>
    </row>
    <row r="16" spans="1:11" x14ac:dyDescent="0.25">
      <c r="C16" s="3" t="s">
        <v>13</v>
      </c>
      <c r="D16" s="15">
        <v>2683</v>
      </c>
      <c r="E16" s="16">
        <v>148695889.28</v>
      </c>
      <c r="F16" s="15"/>
      <c r="G16" s="16"/>
      <c r="H16" s="17">
        <v>2683</v>
      </c>
      <c r="I16" s="18">
        <v>148695889.28</v>
      </c>
    </row>
    <row r="17" spans="3:9" x14ac:dyDescent="0.25">
      <c r="C17" s="3" t="s">
        <v>14</v>
      </c>
      <c r="D17" s="15">
        <v>1065</v>
      </c>
      <c r="E17" s="16">
        <v>65252685.880000003</v>
      </c>
      <c r="F17" s="15"/>
      <c r="G17" s="16"/>
      <c r="H17" s="17">
        <v>1065</v>
      </c>
      <c r="I17" s="18">
        <v>65252685.880000003</v>
      </c>
    </row>
    <row r="18" spans="3:9" x14ac:dyDescent="0.25">
      <c r="C18" s="3" t="s">
        <v>15</v>
      </c>
      <c r="D18" s="15">
        <v>2817</v>
      </c>
      <c r="E18" s="16">
        <v>402925424.35000002</v>
      </c>
      <c r="F18" s="15"/>
      <c r="G18" s="16"/>
      <c r="H18" s="17">
        <v>2817</v>
      </c>
      <c r="I18" s="18">
        <v>402925424.35000002</v>
      </c>
    </row>
    <row r="19" spans="3:9" x14ac:dyDescent="0.25">
      <c r="C19" s="3" t="s">
        <v>107</v>
      </c>
      <c r="D19" s="15">
        <v>637</v>
      </c>
      <c r="E19" s="16">
        <v>78836656.469999999</v>
      </c>
      <c r="F19" s="15">
        <v>125</v>
      </c>
      <c r="G19" s="16">
        <v>43820055</v>
      </c>
      <c r="H19" s="17">
        <v>762</v>
      </c>
      <c r="I19" s="18">
        <v>122656711.47</v>
      </c>
    </row>
    <row r="20" spans="3:9" x14ac:dyDescent="0.25">
      <c r="C20" s="3" t="s">
        <v>16</v>
      </c>
      <c r="D20" s="15">
        <v>274</v>
      </c>
      <c r="E20" s="16">
        <v>60084191.560000002</v>
      </c>
      <c r="F20" s="15"/>
      <c r="G20" s="16"/>
      <c r="H20" s="17">
        <v>274</v>
      </c>
      <c r="I20" s="18">
        <v>60084191.560000002</v>
      </c>
    </row>
    <row r="21" spans="3:9" x14ac:dyDescent="0.25">
      <c r="C21" s="3" t="s">
        <v>17</v>
      </c>
      <c r="D21" s="15">
        <v>741</v>
      </c>
      <c r="E21" s="16">
        <v>67326838.640000001</v>
      </c>
      <c r="F21" s="15"/>
      <c r="G21" s="16"/>
      <c r="H21" s="17">
        <v>741</v>
      </c>
      <c r="I21" s="18">
        <v>67326838.640000001</v>
      </c>
    </row>
    <row r="22" spans="3:9" x14ac:dyDescent="0.25">
      <c r="C22" s="3" t="s">
        <v>18</v>
      </c>
      <c r="D22" s="15">
        <v>23</v>
      </c>
      <c r="E22" s="16">
        <v>4683152.42</v>
      </c>
      <c r="F22" s="15"/>
      <c r="G22" s="16"/>
      <c r="H22" s="17">
        <v>23</v>
      </c>
      <c r="I22" s="18">
        <v>4683152.42</v>
      </c>
    </row>
    <row r="23" spans="3:9" x14ac:dyDescent="0.25">
      <c r="C23" s="3" t="s">
        <v>19</v>
      </c>
      <c r="D23" s="15">
        <v>732</v>
      </c>
      <c r="E23" s="16">
        <v>46784596.399999999</v>
      </c>
      <c r="F23" s="15"/>
      <c r="G23" s="16"/>
      <c r="H23" s="17">
        <v>732</v>
      </c>
      <c r="I23" s="18">
        <v>46784596.399999999</v>
      </c>
    </row>
    <row r="24" spans="3:9" x14ac:dyDescent="0.25">
      <c r="C24" s="3" t="s">
        <v>20</v>
      </c>
      <c r="D24" s="15">
        <v>138</v>
      </c>
      <c r="E24" s="16">
        <v>5258108.3899999997</v>
      </c>
      <c r="F24" s="15"/>
      <c r="G24" s="16"/>
      <c r="H24" s="17">
        <v>138</v>
      </c>
      <c r="I24" s="18">
        <v>5258108.3899999997</v>
      </c>
    </row>
    <row r="25" spans="3:9" x14ac:dyDescent="0.25">
      <c r="C25" s="3" t="s">
        <v>21</v>
      </c>
      <c r="D25" s="15">
        <v>470</v>
      </c>
      <c r="E25" s="16">
        <v>51609357.130000003</v>
      </c>
      <c r="F25" s="15">
        <v>230</v>
      </c>
      <c r="G25" s="16">
        <v>50090880</v>
      </c>
      <c r="H25" s="17">
        <v>700</v>
      </c>
      <c r="I25" s="18">
        <v>101700237.13</v>
      </c>
    </row>
    <row r="26" spans="3:9" x14ac:dyDescent="0.25">
      <c r="C26" s="3" t="s">
        <v>22</v>
      </c>
      <c r="D26" s="15">
        <v>2231</v>
      </c>
      <c r="E26" s="16">
        <v>135191400.41</v>
      </c>
      <c r="F26" s="15">
        <v>11</v>
      </c>
      <c r="G26" s="16">
        <v>1468126</v>
      </c>
      <c r="H26" s="17">
        <v>2242</v>
      </c>
      <c r="I26" s="18">
        <v>136659526.41</v>
      </c>
    </row>
    <row r="27" spans="3:9" x14ac:dyDescent="0.25">
      <c r="C27" s="3" t="s">
        <v>23</v>
      </c>
      <c r="D27" s="15">
        <v>944</v>
      </c>
      <c r="E27" s="16">
        <v>67950975.329999998</v>
      </c>
      <c r="F27" s="15">
        <v>110</v>
      </c>
      <c r="G27" s="16">
        <v>25497560</v>
      </c>
      <c r="H27" s="17">
        <v>1054</v>
      </c>
      <c r="I27" s="18">
        <v>93448535.329999998</v>
      </c>
    </row>
    <row r="28" spans="3:9" x14ac:dyDescent="0.25">
      <c r="C28" s="3" t="s">
        <v>24</v>
      </c>
      <c r="D28" s="15">
        <v>597</v>
      </c>
      <c r="E28" s="16">
        <v>26094220.370000001</v>
      </c>
      <c r="F28" s="15">
        <v>3</v>
      </c>
      <c r="G28" s="16">
        <v>524925</v>
      </c>
      <c r="H28" s="17">
        <v>600</v>
      </c>
      <c r="I28" s="18">
        <v>26619145.370000001</v>
      </c>
    </row>
    <row r="29" spans="3:9" x14ac:dyDescent="0.25">
      <c r="C29" s="3" t="s">
        <v>25</v>
      </c>
      <c r="D29" s="15">
        <v>20</v>
      </c>
      <c r="E29" s="16">
        <v>1466246.94</v>
      </c>
      <c r="F29" s="15"/>
      <c r="G29" s="16"/>
      <c r="H29" s="17">
        <v>20</v>
      </c>
      <c r="I29" s="18">
        <v>1466246.94</v>
      </c>
    </row>
    <row r="30" spans="3:9" x14ac:dyDescent="0.25">
      <c r="C30" s="3" t="s">
        <v>26</v>
      </c>
      <c r="D30" s="15">
        <v>4829</v>
      </c>
      <c r="E30" s="16">
        <v>224025773.93000001</v>
      </c>
      <c r="F30" s="15">
        <v>6</v>
      </c>
      <c r="G30" s="16">
        <v>1385502</v>
      </c>
      <c r="H30" s="17">
        <v>4835</v>
      </c>
      <c r="I30" s="18">
        <v>225411275.93000001</v>
      </c>
    </row>
    <row r="31" spans="3:9" x14ac:dyDescent="0.25">
      <c r="C31" s="3" t="s">
        <v>27</v>
      </c>
      <c r="D31" s="15">
        <v>1728</v>
      </c>
      <c r="E31" s="16">
        <v>79637374.349999994</v>
      </c>
      <c r="F31" s="15"/>
      <c r="G31" s="16"/>
      <c r="H31" s="17">
        <v>1728</v>
      </c>
      <c r="I31" s="18">
        <v>79637374.349999994</v>
      </c>
    </row>
    <row r="32" spans="3:9" x14ac:dyDescent="0.25">
      <c r="C32" s="3" t="s">
        <v>28</v>
      </c>
      <c r="D32" s="15">
        <v>871</v>
      </c>
      <c r="E32" s="16">
        <v>28952175.390000001</v>
      </c>
      <c r="F32" s="15"/>
      <c r="G32" s="16"/>
      <c r="H32" s="17">
        <v>871</v>
      </c>
      <c r="I32" s="18">
        <v>28952175.390000001</v>
      </c>
    </row>
    <row r="33" spans="1:9" x14ac:dyDescent="0.25">
      <c r="C33" s="3" t="s">
        <v>108</v>
      </c>
      <c r="D33" s="15"/>
      <c r="E33" s="16"/>
      <c r="F33" s="15">
        <v>5</v>
      </c>
      <c r="G33" s="16">
        <v>6516930</v>
      </c>
      <c r="H33" s="17">
        <v>5</v>
      </c>
      <c r="I33" s="18">
        <v>6516930</v>
      </c>
    </row>
    <row r="34" spans="1:9" x14ac:dyDescent="0.25">
      <c r="C34" s="3" t="s">
        <v>29</v>
      </c>
      <c r="D34" s="15">
        <v>43</v>
      </c>
      <c r="E34" s="16">
        <v>919445.46</v>
      </c>
      <c r="F34" s="15"/>
      <c r="G34" s="16"/>
      <c r="H34" s="17">
        <v>43</v>
      </c>
      <c r="I34" s="18">
        <v>919445.46</v>
      </c>
    </row>
    <row r="35" spans="1:9" x14ac:dyDescent="0.25">
      <c r="C35" s="3" t="s">
        <v>30</v>
      </c>
      <c r="D35" s="15">
        <v>950</v>
      </c>
      <c r="E35" s="16">
        <v>145360015.91</v>
      </c>
      <c r="F35" s="15">
        <v>150</v>
      </c>
      <c r="G35" s="16">
        <v>42907150</v>
      </c>
      <c r="H35" s="17">
        <v>1100</v>
      </c>
      <c r="I35" s="18">
        <v>188267165.91</v>
      </c>
    </row>
    <row r="36" spans="1:9" x14ac:dyDescent="0.25">
      <c r="C36" s="3" t="s">
        <v>66</v>
      </c>
      <c r="D36" s="15">
        <v>10</v>
      </c>
      <c r="E36" s="16">
        <v>1409480.84</v>
      </c>
      <c r="F36" s="15">
        <v>40</v>
      </c>
      <c r="G36" s="16">
        <v>11824680</v>
      </c>
      <c r="H36" s="17">
        <v>50</v>
      </c>
      <c r="I36" s="18">
        <v>13234160.84</v>
      </c>
    </row>
    <row r="37" spans="1:9" x14ac:dyDescent="0.25">
      <c r="C37" s="3" t="s">
        <v>31</v>
      </c>
      <c r="D37" s="15">
        <v>100</v>
      </c>
      <c r="E37" s="16">
        <v>21542515.920000002</v>
      </c>
      <c r="F37" s="15"/>
      <c r="G37" s="16"/>
      <c r="H37" s="17">
        <v>100</v>
      </c>
      <c r="I37" s="18">
        <v>21542515.920000002</v>
      </c>
    </row>
    <row r="38" spans="1:9" x14ac:dyDescent="0.25">
      <c r="A38" s="19" t="s">
        <v>32</v>
      </c>
      <c r="B38" s="19"/>
      <c r="C38" s="19"/>
      <c r="D38" s="17">
        <v>23073</v>
      </c>
      <c r="E38" s="18">
        <v>1721215589.1299999</v>
      </c>
      <c r="F38" s="17">
        <v>695</v>
      </c>
      <c r="G38" s="18">
        <v>186817318</v>
      </c>
      <c r="H38" s="17">
        <v>23768</v>
      </c>
      <c r="I38" s="18">
        <v>1908032907.1299999</v>
      </c>
    </row>
    <row r="39" spans="1:9" x14ac:dyDescent="0.25">
      <c r="A39">
        <v>150002</v>
      </c>
      <c r="B39" t="s">
        <v>109</v>
      </c>
      <c r="C39" s="3" t="s">
        <v>33</v>
      </c>
      <c r="D39" s="15">
        <v>282</v>
      </c>
      <c r="E39" s="16">
        <v>5155100.58</v>
      </c>
      <c r="F39" s="15"/>
      <c r="G39" s="16"/>
      <c r="H39" s="17">
        <v>282</v>
      </c>
      <c r="I39" s="18">
        <v>5155100.58</v>
      </c>
    </row>
    <row r="40" spans="1:9" x14ac:dyDescent="0.25">
      <c r="C40" s="3" t="s">
        <v>11</v>
      </c>
      <c r="D40" s="15">
        <v>386</v>
      </c>
      <c r="E40" s="16">
        <v>11103202.59</v>
      </c>
      <c r="F40" s="15"/>
      <c r="G40" s="16"/>
      <c r="H40" s="17">
        <v>386</v>
      </c>
      <c r="I40" s="18">
        <v>11103202.59</v>
      </c>
    </row>
    <row r="41" spans="1:9" x14ac:dyDescent="0.25">
      <c r="C41" s="3" t="s">
        <v>34</v>
      </c>
      <c r="D41" s="15">
        <v>141</v>
      </c>
      <c r="E41" s="16">
        <v>22278301.57</v>
      </c>
      <c r="F41" s="15"/>
      <c r="G41" s="16"/>
      <c r="H41" s="17">
        <v>141</v>
      </c>
      <c r="I41" s="18">
        <v>22278301.57</v>
      </c>
    </row>
    <row r="42" spans="1:9" x14ac:dyDescent="0.25">
      <c r="C42" s="3" t="s">
        <v>35</v>
      </c>
      <c r="D42" s="15">
        <v>305</v>
      </c>
      <c r="E42" s="16">
        <v>15615357.560000001</v>
      </c>
      <c r="F42" s="15"/>
      <c r="G42" s="16"/>
      <c r="H42" s="17">
        <v>305</v>
      </c>
      <c r="I42" s="18">
        <v>15615357.560000001</v>
      </c>
    </row>
    <row r="43" spans="1:9" x14ac:dyDescent="0.25">
      <c r="C43" s="3" t="s">
        <v>36</v>
      </c>
      <c r="D43" s="15">
        <v>117</v>
      </c>
      <c r="E43" s="16">
        <v>18374092.579999998</v>
      </c>
      <c r="F43" s="15"/>
      <c r="G43" s="16"/>
      <c r="H43" s="17">
        <v>117</v>
      </c>
      <c r="I43" s="18">
        <v>18374092.579999998</v>
      </c>
    </row>
    <row r="44" spans="1:9" x14ac:dyDescent="0.25">
      <c r="C44" s="3" t="s">
        <v>37</v>
      </c>
      <c r="D44" s="15">
        <v>730</v>
      </c>
      <c r="E44" s="16">
        <v>31711847.870000001</v>
      </c>
      <c r="F44" s="15"/>
      <c r="G44" s="16"/>
      <c r="H44" s="17">
        <v>730</v>
      </c>
      <c r="I44" s="18">
        <v>31711847.870000001</v>
      </c>
    </row>
    <row r="45" spans="1:9" x14ac:dyDescent="0.25">
      <c r="C45" s="3" t="s">
        <v>38</v>
      </c>
      <c r="D45" s="15">
        <v>1491</v>
      </c>
      <c r="E45" s="16">
        <v>58266091.619999997</v>
      </c>
      <c r="F45" s="15"/>
      <c r="G45" s="16"/>
      <c r="H45" s="17">
        <v>1491</v>
      </c>
      <c r="I45" s="18">
        <v>58266091.619999997</v>
      </c>
    </row>
    <row r="46" spans="1:9" x14ac:dyDescent="0.25">
      <c r="C46" s="3" t="s">
        <v>39</v>
      </c>
      <c r="D46" s="15">
        <v>241</v>
      </c>
      <c r="E46" s="16">
        <v>17354234.09</v>
      </c>
      <c r="F46" s="15"/>
      <c r="G46" s="16"/>
      <c r="H46" s="17">
        <v>241</v>
      </c>
      <c r="I46" s="18">
        <v>17354234.09</v>
      </c>
    </row>
    <row r="47" spans="1:9" x14ac:dyDescent="0.25">
      <c r="C47" s="3" t="s">
        <v>40</v>
      </c>
      <c r="D47" s="15">
        <v>6117</v>
      </c>
      <c r="E47" s="16">
        <v>190117280.78999999</v>
      </c>
      <c r="F47" s="15"/>
      <c r="G47" s="16"/>
      <c r="H47" s="17">
        <v>6117</v>
      </c>
      <c r="I47" s="18">
        <v>190117280.78999999</v>
      </c>
    </row>
    <row r="48" spans="1:9" x14ac:dyDescent="0.25">
      <c r="C48" s="3" t="s">
        <v>15</v>
      </c>
      <c r="D48" s="15">
        <v>410</v>
      </c>
      <c r="E48" s="16">
        <v>17984629.859999999</v>
      </c>
      <c r="F48" s="15"/>
      <c r="G48" s="16"/>
      <c r="H48" s="17">
        <v>410</v>
      </c>
      <c r="I48" s="18">
        <v>17984629.859999999</v>
      </c>
    </row>
    <row r="49" spans="1:9" x14ac:dyDescent="0.25">
      <c r="C49" s="3" t="s">
        <v>107</v>
      </c>
      <c r="D49" s="15">
        <v>603</v>
      </c>
      <c r="E49" s="16">
        <v>29155699.43</v>
      </c>
      <c r="F49" s="15">
        <v>7</v>
      </c>
      <c r="G49" s="16">
        <v>2192239</v>
      </c>
      <c r="H49" s="17">
        <v>610</v>
      </c>
      <c r="I49" s="18">
        <v>31347938.43</v>
      </c>
    </row>
    <row r="50" spans="1:9" x14ac:dyDescent="0.25">
      <c r="C50" s="3" t="s">
        <v>16</v>
      </c>
      <c r="D50" s="15">
        <v>567</v>
      </c>
      <c r="E50" s="16">
        <v>93788875.159999996</v>
      </c>
      <c r="F50" s="15">
        <v>15</v>
      </c>
      <c r="G50" s="16">
        <v>6296517</v>
      </c>
      <c r="H50" s="17">
        <v>582</v>
      </c>
      <c r="I50" s="18">
        <v>100085392.16</v>
      </c>
    </row>
    <row r="51" spans="1:9" x14ac:dyDescent="0.25">
      <c r="C51" s="3" t="s">
        <v>17</v>
      </c>
      <c r="D51" s="15">
        <v>460</v>
      </c>
      <c r="E51" s="16">
        <v>27432810.84</v>
      </c>
      <c r="F51" s="15"/>
      <c r="G51" s="16"/>
      <c r="H51" s="17">
        <v>460</v>
      </c>
      <c r="I51" s="18">
        <v>27432810.84</v>
      </c>
    </row>
    <row r="52" spans="1:9" x14ac:dyDescent="0.25">
      <c r="C52" s="3" t="s">
        <v>41</v>
      </c>
      <c r="D52" s="15">
        <v>399</v>
      </c>
      <c r="E52" s="16">
        <v>11180887.02</v>
      </c>
      <c r="F52" s="15">
        <v>1</v>
      </c>
      <c r="G52" s="16">
        <v>70933</v>
      </c>
      <c r="H52" s="17">
        <v>400</v>
      </c>
      <c r="I52" s="18">
        <v>11251820.02</v>
      </c>
    </row>
    <row r="53" spans="1:9" x14ac:dyDescent="0.25">
      <c r="C53" s="3" t="s">
        <v>42</v>
      </c>
      <c r="D53" s="15">
        <v>169</v>
      </c>
      <c r="E53" s="16">
        <v>5525067.8600000003</v>
      </c>
      <c r="F53" s="15"/>
      <c r="G53" s="16"/>
      <c r="H53" s="17">
        <v>169</v>
      </c>
      <c r="I53" s="18">
        <v>5525067.8600000003</v>
      </c>
    </row>
    <row r="54" spans="1:9" x14ac:dyDescent="0.25">
      <c r="C54" s="3" t="s">
        <v>19</v>
      </c>
      <c r="D54" s="15">
        <v>806</v>
      </c>
      <c r="E54" s="16">
        <v>37008883.450000003</v>
      </c>
      <c r="F54" s="15"/>
      <c r="G54" s="16"/>
      <c r="H54" s="17">
        <v>806</v>
      </c>
      <c r="I54" s="18">
        <v>37008883.450000003</v>
      </c>
    </row>
    <row r="55" spans="1:9" x14ac:dyDescent="0.25">
      <c r="C55" s="3" t="s">
        <v>43</v>
      </c>
      <c r="D55" s="15">
        <v>120</v>
      </c>
      <c r="E55" s="16">
        <v>11138344.539999999</v>
      </c>
      <c r="F55" s="15"/>
      <c r="G55" s="16"/>
      <c r="H55" s="17">
        <v>120</v>
      </c>
      <c r="I55" s="18">
        <v>11138344.539999999</v>
      </c>
    </row>
    <row r="56" spans="1:9" x14ac:dyDescent="0.25">
      <c r="C56" s="3" t="s">
        <v>21</v>
      </c>
      <c r="D56" s="15">
        <v>838</v>
      </c>
      <c r="E56" s="16">
        <v>34160933.979999997</v>
      </c>
      <c r="F56" s="15"/>
      <c r="G56" s="16"/>
      <c r="H56" s="17">
        <v>838</v>
      </c>
      <c r="I56" s="18">
        <v>34160933.979999997</v>
      </c>
    </row>
    <row r="57" spans="1:9" x14ac:dyDescent="0.25">
      <c r="C57" s="3" t="s">
        <v>44</v>
      </c>
      <c r="D57" s="15">
        <v>157</v>
      </c>
      <c r="E57" s="16">
        <v>25103616.309999999</v>
      </c>
      <c r="F57" s="15"/>
      <c r="G57" s="16"/>
      <c r="H57" s="17">
        <v>157</v>
      </c>
      <c r="I57" s="18">
        <v>25103616.309999999</v>
      </c>
    </row>
    <row r="58" spans="1:9" x14ac:dyDescent="0.25">
      <c r="C58" s="3" t="s">
        <v>24</v>
      </c>
      <c r="D58" s="15">
        <v>186</v>
      </c>
      <c r="E58" s="16">
        <v>8798883.6300000008</v>
      </c>
      <c r="F58" s="15"/>
      <c r="G58" s="16"/>
      <c r="H58" s="17">
        <v>186</v>
      </c>
      <c r="I58" s="18">
        <v>8798883.6300000008</v>
      </c>
    </row>
    <row r="59" spans="1:9" x14ac:dyDescent="0.25">
      <c r="C59" s="3" t="s">
        <v>26</v>
      </c>
      <c r="D59" s="15">
        <v>1</v>
      </c>
      <c r="E59" s="16">
        <v>34129.56</v>
      </c>
      <c r="F59" s="15"/>
      <c r="G59" s="16"/>
      <c r="H59" s="17">
        <v>1</v>
      </c>
      <c r="I59" s="18">
        <v>34129.56</v>
      </c>
    </row>
    <row r="60" spans="1:9" x14ac:dyDescent="0.25">
      <c r="C60" s="3" t="s">
        <v>27</v>
      </c>
      <c r="D60" s="15">
        <v>385</v>
      </c>
      <c r="E60" s="16">
        <v>29015648.829999998</v>
      </c>
      <c r="F60" s="15"/>
      <c r="G60" s="16"/>
      <c r="H60" s="17">
        <v>385</v>
      </c>
      <c r="I60" s="18">
        <v>29015648.829999998</v>
      </c>
    </row>
    <row r="61" spans="1:9" x14ac:dyDescent="0.25">
      <c r="C61" s="3" t="s">
        <v>28</v>
      </c>
      <c r="D61" s="15">
        <v>730</v>
      </c>
      <c r="E61" s="16">
        <v>31571735.5</v>
      </c>
      <c r="F61" s="15"/>
      <c r="G61" s="16"/>
      <c r="H61" s="17">
        <v>730</v>
      </c>
      <c r="I61" s="18">
        <v>31571735.5</v>
      </c>
    </row>
    <row r="62" spans="1:9" x14ac:dyDescent="0.25">
      <c r="A62" s="19" t="s">
        <v>45</v>
      </c>
      <c r="B62" s="19"/>
      <c r="C62" s="19"/>
      <c r="D62" s="17">
        <v>15641</v>
      </c>
      <c r="E62" s="18">
        <v>731875655.22000003</v>
      </c>
      <c r="F62" s="17">
        <v>23</v>
      </c>
      <c r="G62" s="18">
        <v>8559689</v>
      </c>
      <c r="H62" s="17">
        <v>15664</v>
      </c>
      <c r="I62" s="18">
        <v>740435344.22000003</v>
      </c>
    </row>
    <row r="63" spans="1:9" x14ac:dyDescent="0.25">
      <c r="A63">
        <v>150003</v>
      </c>
      <c r="B63" t="s">
        <v>110</v>
      </c>
      <c r="C63" s="3" t="s">
        <v>11</v>
      </c>
      <c r="D63" s="15">
        <v>767</v>
      </c>
      <c r="E63" s="16">
        <v>46418108.270000003</v>
      </c>
      <c r="F63" s="15"/>
      <c r="G63" s="16"/>
      <c r="H63" s="17">
        <v>767</v>
      </c>
      <c r="I63" s="18">
        <v>46418108.270000003</v>
      </c>
    </row>
    <row r="64" spans="1:9" x14ac:dyDescent="0.25">
      <c r="C64" s="3" t="s">
        <v>40</v>
      </c>
      <c r="D64" s="15">
        <v>1127</v>
      </c>
      <c r="E64" s="16">
        <v>54377048.100000001</v>
      </c>
      <c r="F64" s="15"/>
      <c r="G64" s="16"/>
      <c r="H64" s="17">
        <v>1127</v>
      </c>
      <c r="I64" s="18">
        <v>54377048.100000001</v>
      </c>
    </row>
    <row r="65" spans="1:9" x14ac:dyDescent="0.25">
      <c r="C65" s="3" t="s">
        <v>13</v>
      </c>
      <c r="D65" s="15">
        <v>675</v>
      </c>
      <c r="E65" s="16">
        <v>54117572.759999998</v>
      </c>
      <c r="F65" s="15"/>
      <c r="G65" s="16"/>
      <c r="H65" s="17">
        <v>675</v>
      </c>
      <c r="I65" s="18">
        <v>54117572.759999998</v>
      </c>
    </row>
    <row r="66" spans="1:9" x14ac:dyDescent="0.25">
      <c r="C66" s="3" t="s">
        <v>47</v>
      </c>
      <c r="D66" s="15">
        <v>391</v>
      </c>
      <c r="E66" s="16">
        <v>5371934.9800000004</v>
      </c>
      <c r="F66" s="15"/>
      <c r="G66" s="16"/>
      <c r="H66" s="17">
        <v>391</v>
      </c>
      <c r="I66" s="18">
        <v>5371934.9800000004</v>
      </c>
    </row>
    <row r="67" spans="1:9" x14ac:dyDescent="0.25">
      <c r="C67" s="3" t="s">
        <v>46</v>
      </c>
      <c r="D67" s="15">
        <v>2953</v>
      </c>
      <c r="E67" s="16">
        <v>162247395.13</v>
      </c>
      <c r="F67" s="15"/>
      <c r="G67" s="16"/>
      <c r="H67" s="17">
        <v>2953</v>
      </c>
      <c r="I67" s="18">
        <v>162247395.13</v>
      </c>
    </row>
    <row r="68" spans="1:9" x14ac:dyDescent="0.25">
      <c r="C68" s="3" t="s">
        <v>21</v>
      </c>
      <c r="D68" s="15">
        <v>1611</v>
      </c>
      <c r="E68" s="16">
        <v>97443681.549999997</v>
      </c>
      <c r="F68" s="15">
        <v>1180</v>
      </c>
      <c r="G68" s="16">
        <v>264648110</v>
      </c>
      <c r="H68" s="17">
        <v>2791</v>
      </c>
      <c r="I68" s="18">
        <v>362091791.55000001</v>
      </c>
    </row>
    <row r="69" spans="1:9" x14ac:dyDescent="0.25">
      <c r="C69" s="3" t="s">
        <v>23</v>
      </c>
      <c r="D69" s="15">
        <v>2275</v>
      </c>
      <c r="E69" s="16">
        <v>178331128.22999999</v>
      </c>
      <c r="F69" s="15">
        <v>180</v>
      </c>
      <c r="G69" s="16">
        <v>42488440</v>
      </c>
      <c r="H69" s="17">
        <v>2455</v>
      </c>
      <c r="I69" s="18">
        <v>220819568.22999999</v>
      </c>
    </row>
    <row r="70" spans="1:9" x14ac:dyDescent="0.25">
      <c r="C70" s="3" t="s">
        <v>44</v>
      </c>
      <c r="D70" s="15">
        <v>178</v>
      </c>
      <c r="E70" s="16">
        <v>29248654.850000001</v>
      </c>
      <c r="F70" s="15">
        <v>30</v>
      </c>
      <c r="G70" s="16">
        <v>23524890</v>
      </c>
      <c r="H70" s="17">
        <v>208</v>
      </c>
      <c r="I70" s="18">
        <v>52773544.850000001</v>
      </c>
    </row>
    <row r="71" spans="1:9" x14ac:dyDescent="0.25">
      <c r="C71" s="3" t="s">
        <v>26</v>
      </c>
      <c r="D71" s="15">
        <v>1823</v>
      </c>
      <c r="E71" s="16">
        <v>79810061.629999995</v>
      </c>
      <c r="F71" s="15">
        <v>240</v>
      </c>
      <c r="G71" s="16">
        <v>50116390</v>
      </c>
      <c r="H71" s="17">
        <v>2063</v>
      </c>
      <c r="I71" s="18">
        <v>129926451.63</v>
      </c>
    </row>
    <row r="72" spans="1:9" x14ac:dyDescent="0.25">
      <c r="C72" s="3" t="s">
        <v>29</v>
      </c>
      <c r="D72" s="15">
        <v>171</v>
      </c>
      <c r="E72" s="16">
        <v>3008032.81</v>
      </c>
      <c r="F72" s="15"/>
      <c r="G72" s="16"/>
      <c r="H72" s="17">
        <v>171</v>
      </c>
      <c r="I72" s="18">
        <v>3008032.81</v>
      </c>
    </row>
    <row r="73" spans="1:9" x14ac:dyDescent="0.25">
      <c r="A73" s="19" t="s">
        <v>48</v>
      </c>
      <c r="B73" s="19"/>
      <c r="C73" s="19"/>
      <c r="D73" s="17">
        <v>11971</v>
      </c>
      <c r="E73" s="18">
        <v>710373618.30999994</v>
      </c>
      <c r="F73" s="17">
        <v>1630</v>
      </c>
      <c r="G73" s="18">
        <v>380777830</v>
      </c>
      <c r="H73" s="17">
        <v>13601</v>
      </c>
      <c r="I73" s="18">
        <v>1091151448.3099999</v>
      </c>
    </row>
    <row r="74" spans="1:9" x14ac:dyDescent="0.25">
      <c r="A74">
        <v>150004</v>
      </c>
      <c r="B74" t="s">
        <v>111</v>
      </c>
      <c r="C74" s="3" t="s">
        <v>27</v>
      </c>
      <c r="D74" s="15">
        <v>432</v>
      </c>
      <c r="E74" s="16">
        <v>21969934.43</v>
      </c>
      <c r="F74" s="15"/>
      <c r="G74" s="16"/>
      <c r="H74" s="17">
        <v>432</v>
      </c>
      <c r="I74" s="18">
        <v>21969934.43</v>
      </c>
    </row>
    <row r="75" spans="1:9" x14ac:dyDescent="0.25">
      <c r="A75" s="19" t="s">
        <v>49</v>
      </c>
      <c r="B75" s="19"/>
      <c r="C75" s="19"/>
      <c r="D75" s="17">
        <v>432</v>
      </c>
      <c r="E75" s="18">
        <v>21969934.43</v>
      </c>
      <c r="F75" s="17"/>
      <c r="G75" s="18"/>
      <c r="H75" s="17">
        <v>432</v>
      </c>
      <c r="I75" s="18">
        <v>21969934.43</v>
      </c>
    </row>
    <row r="76" spans="1:9" x14ac:dyDescent="0.25">
      <c r="A76">
        <v>150007</v>
      </c>
      <c r="B76" t="s">
        <v>112</v>
      </c>
      <c r="C76" s="3" t="s">
        <v>40</v>
      </c>
      <c r="D76" s="15">
        <v>275</v>
      </c>
      <c r="E76" s="16">
        <v>5214359.8499999996</v>
      </c>
      <c r="F76" s="15"/>
      <c r="G76" s="16"/>
      <c r="H76" s="17">
        <v>275</v>
      </c>
      <c r="I76" s="18">
        <v>5214359.8499999996</v>
      </c>
    </row>
    <row r="77" spans="1:9" x14ac:dyDescent="0.25">
      <c r="C77" s="3" t="s">
        <v>15</v>
      </c>
      <c r="D77" s="15">
        <v>575</v>
      </c>
      <c r="E77" s="16">
        <v>17406621.149999999</v>
      </c>
      <c r="F77" s="15"/>
      <c r="G77" s="16"/>
      <c r="H77" s="17">
        <v>575</v>
      </c>
      <c r="I77" s="18">
        <v>17406621.149999999</v>
      </c>
    </row>
    <row r="78" spans="1:9" x14ac:dyDescent="0.25">
      <c r="C78" s="3" t="s">
        <v>42</v>
      </c>
      <c r="D78" s="15">
        <v>324</v>
      </c>
      <c r="E78" s="16">
        <v>7176044.3099999996</v>
      </c>
      <c r="F78" s="15"/>
      <c r="G78" s="16"/>
      <c r="H78" s="17">
        <v>324</v>
      </c>
      <c r="I78" s="18">
        <v>7176044.3099999996</v>
      </c>
    </row>
    <row r="79" spans="1:9" x14ac:dyDescent="0.25">
      <c r="C79" s="3" t="s">
        <v>46</v>
      </c>
      <c r="D79" s="15">
        <v>1918</v>
      </c>
      <c r="E79" s="16">
        <v>68171257.989999995</v>
      </c>
      <c r="F79" s="15"/>
      <c r="G79" s="16"/>
      <c r="H79" s="17">
        <v>1918</v>
      </c>
      <c r="I79" s="18">
        <v>68171257.989999995</v>
      </c>
    </row>
    <row r="80" spans="1:9" x14ac:dyDescent="0.25">
      <c r="C80" s="3" t="s">
        <v>23</v>
      </c>
      <c r="D80" s="15">
        <v>348</v>
      </c>
      <c r="E80" s="16">
        <v>13207647.050000001</v>
      </c>
      <c r="F80" s="15"/>
      <c r="G80" s="16"/>
      <c r="H80" s="17">
        <v>348</v>
      </c>
      <c r="I80" s="18">
        <v>13207647.050000001</v>
      </c>
    </row>
    <row r="81" spans="1:9" x14ac:dyDescent="0.25">
      <c r="C81" s="3" t="s">
        <v>26</v>
      </c>
      <c r="D81" s="15">
        <v>329</v>
      </c>
      <c r="E81" s="16">
        <v>7927420.4199999999</v>
      </c>
      <c r="F81" s="15"/>
      <c r="G81" s="16"/>
      <c r="H81" s="17">
        <v>329</v>
      </c>
      <c r="I81" s="18">
        <v>7927420.4199999999</v>
      </c>
    </row>
    <row r="82" spans="1:9" x14ac:dyDescent="0.25">
      <c r="A82" s="19" t="s">
        <v>50</v>
      </c>
      <c r="B82" s="19"/>
      <c r="C82" s="19"/>
      <c r="D82" s="17">
        <v>3769</v>
      </c>
      <c r="E82" s="18">
        <v>119103350.77</v>
      </c>
      <c r="F82" s="17"/>
      <c r="G82" s="18"/>
      <c r="H82" s="17">
        <v>3769</v>
      </c>
      <c r="I82" s="18">
        <v>119103350.77</v>
      </c>
    </row>
    <row r="83" spans="1:9" x14ac:dyDescent="0.25">
      <c r="A83">
        <v>150009</v>
      </c>
      <c r="B83" t="s">
        <v>113</v>
      </c>
      <c r="C83" s="3" t="s">
        <v>15</v>
      </c>
      <c r="D83" s="15">
        <v>303</v>
      </c>
      <c r="E83" s="16">
        <v>8342153.6799999997</v>
      </c>
      <c r="F83" s="15"/>
      <c r="G83" s="16"/>
      <c r="H83" s="17">
        <v>303</v>
      </c>
      <c r="I83" s="18">
        <v>8342153.6799999997</v>
      </c>
    </row>
    <row r="84" spans="1:9" x14ac:dyDescent="0.25">
      <c r="C84" s="3" t="s">
        <v>42</v>
      </c>
      <c r="D84" s="15">
        <v>409</v>
      </c>
      <c r="E84" s="16">
        <v>9168618.1899999995</v>
      </c>
      <c r="F84" s="15"/>
      <c r="G84" s="16"/>
      <c r="H84" s="17">
        <v>409</v>
      </c>
      <c r="I84" s="18">
        <v>9168618.1899999995</v>
      </c>
    </row>
    <row r="85" spans="1:9" x14ac:dyDescent="0.25">
      <c r="C85" s="3" t="s">
        <v>46</v>
      </c>
      <c r="D85" s="15">
        <v>945</v>
      </c>
      <c r="E85" s="16">
        <v>29814803.149999999</v>
      </c>
      <c r="F85" s="15"/>
      <c r="G85" s="16"/>
      <c r="H85" s="17">
        <v>945</v>
      </c>
      <c r="I85" s="18">
        <v>29814803.149999999</v>
      </c>
    </row>
    <row r="86" spans="1:9" x14ac:dyDescent="0.25">
      <c r="C86" s="3" t="s">
        <v>21</v>
      </c>
      <c r="D86" s="15">
        <v>1061</v>
      </c>
      <c r="E86" s="16">
        <v>55595129.609999999</v>
      </c>
      <c r="F86" s="15"/>
      <c r="G86" s="16"/>
      <c r="H86" s="17">
        <v>1061</v>
      </c>
      <c r="I86" s="18">
        <v>55595129.609999999</v>
      </c>
    </row>
    <row r="87" spans="1:9" x14ac:dyDescent="0.25">
      <c r="C87" s="3" t="s">
        <v>23</v>
      </c>
      <c r="D87" s="15">
        <v>396</v>
      </c>
      <c r="E87" s="16">
        <v>16475782.48</v>
      </c>
      <c r="F87" s="15"/>
      <c r="G87" s="16"/>
      <c r="H87" s="17">
        <v>396</v>
      </c>
      <c r="I87" s="18">
        <v>16475782.48</v>
      </c>
    </row>
    <row r="88" spans="1:9" x14ac:dyDescent="0.25">
      <c r="C88" s="3" t="s">
        <v>26</v>
      </c>
      <c r="D88" s="15">
        <v>359</v>
      </c>
      <c r="E88" s="16">
        <v>9970306.5399999991</v>
      </c>
      <c r="F88" s="15"/>
      <c r="G88" s="16"/>
      <c r="H88" s="17">
        <v>359</v>
      </c>
      <c r="I88" s="18">
        <v>9970306.5399999991</v>
      </c>
    </row>
    <row r="89" spans="1:9" x14ac:dyDescent="0.25">
      <c r="A89" s="19" t="s">
        <v>51</v>
      </c>
      <c r="B89" s="19"/>
      <c r="C89" s="19"/>
      <c r="D89" s="17">
        <v>3473</v>
      </c>
      <c r="E89" s="18">
        <v>129366793.65000001</v>
      </c>
      <c r="F89" s="17"/>
      <c r="G89" s="18"/>
      <c r="H89" s="17">
        <v>3473</v>
      </c>
      <c r="I89" s="18">
        <v>129366793.65000001</v>
      </c>
    </row>
    <row r="90" spans="1:9" x14ac:dyDescent="0.25">
      <c r="A90">
        <v>150010</v>
      </c>
      <c r="B90" t="s">
        <v>114</v>
      </c>
      <c r="C90" s="3" t="s">
        <v>40</v>
      </c>
      <c r="D90" s="15">
        <v>212</v>
      </c>
      <c r="E90" s="16">
        <v>3553292.9</v>
      </c>
      <c r="F90" s="15"/>
      <c r="G90" s="16"/>
      <c r="H90" s="17">
        <v>212</v>
      </c>
      <c r="I90" s="18">
        <v>3553292.9</v>
      </c>
    </row>
    <row r="91" spans="1:9" x14ac:dyDescent="0.25">
      <c r="C91" s="3" t="s">
        <v>15</v>
      </c>
      <c r="D91" s="15">
        <v>255</v>
      </c>
      <c r="E91" s="16">
        <v>6988468.2199999997</v>
      </c>
      <c r="F91" s="15"/>
      <c r="G91" s="16"/>
      <c r="H91" s="17">
        <v>255</v>
      </c>
      <c r="I91" s="18">
        <v>6988468.2199999997</v>
      </c>
    </row>
    <row r="92" spans="1:9" x14ac:dyDescent="0.25">
      <c r="C92" s="3" t="s">
        <v>42</v>
      </c>
      <c r="D92" s="15">
        <v>206</v>
      </c>
      <c r="E92" s="16">
        <v>3607629.71</v>
      </c>
      <c r="F92" s="15"/>
      <c r="G92" s="16"/>
      <c r="H92" s="17">
        <v>206</v>
      </c>
      <c r="I92" s="18">
        <v>3607629.71</v>
      </c>
    </row>
    <row r="93" spans="1:9" x14ac:dyDescent="0.25">
      <c r="C93" s="3" t="s">
        <v>46</v>
      </c>
      <c r="D93" s="15">
        <v>567</v>
      </c>
      <c r="E93" s="16">
        <v>16540861.57</v>
      </c>
      <c r="F93" s="15"/>
      <c r="G93" s="16"/>
      <c r="H93" s="17">
        <v>567</v>
      </c>
      <c r="I93" s="18">
        <v>16540861.57</v>
      </c>
    </row>
    <row r="94" spans="1:9" x14ac:dyDescent="0.25">
      <c r="C94" s="3" t="s">
        <v>23</v>
      </c>
      <c r="D94" s="15">
        <v>1</v>
      </c>
      <c r="E94" s="16">
        <v>12746.21</v>
      </c>
      <c r="F94" s="15"/>
      <c r="G94" s="16"/>
      <c r="H94" s="17">
        <v>1</v>
      </c>
      <c r="I94" s="18">
        <v>12746.21</v>
      </c>
    </row>
    <row r="95" spans="1:9" x14ac:dyDescent="0.25">
      <c r="C95" s="3" t="s">
        <v>26</v>
      </c>
      <c r="D95" s="15">
        <v>58</v>
      </c>
      <c r="E95" s="16">
        <v>1317589.78</v>
      </c>
      <c r="F95" s="15"/>
      <c r="G95" s="16"/>
      <c r="H95" s="17">
        <v>58</v>
      </c>
      <c r="I95" s="18">
        <v>1317589.78</v>
      </c>
    </row>
    <row r="96" spans="1:9" x14ac:dyDescent="0.25">
      <c r="A96" s="19" t="s">
        <v>52</v>
      </c>
      <c r="B96" s="19"/>
      <c r="C96" s="19"/>
      <c r="D96" s="17">
        <v>1299</v>
      </c>
      <c r="E96" s="18">
        <v>32020588.390000001</v>
      </c>
      <c r="F96" s="17"/>
      <c r="G96" s="18"/>
      <c r="H96" s="17">
        <v>1299</v>
      </c>
      <c r="I96" s="18">
        <v>32020588.390000001</v>
      </c>
    </row>
    <row r="97" spans="1:9" x14ac:dyDescent="0.25">
      <c r="A97">
        <v>150012</v>
      </c>
      <c r="B97" t="s">
        <v>115</v>
      </c>
      <c r="C97" s="3" t="s">
        <v>15</v>
      </c>
      <c r="D97" s="15">
        <v>237</v>
      </c>
      <c r="E97" s="16">
        <v>5674877.5199999996</v>
      </c>
      <c r="F97" s="15"/>
      <c r="G97" s="16"/>
      <c r="H97" s="17">
        <v>237</v>
      </c>
      <c r="I97" s="18">
        <v>5674877.5199999996</v>
      </c>
    </row>
    <row r="98" spans="1:9" x14ac:dyDescent="0.25">
      <c r="C98" s="3" t="s">
        <v>42</v>
      </c>
      <c r="D98" s="15">
        <v>270</v>
      </c>
      <c r="E98" s="16">
        <v>5179978.63</v>
      </c>
      <c r="F98" s="15"/>
      <c r="G98" s="16"/>
      <c r="H98" s="17">
        <v>270</v>
      </c>
      <c r="I98" s="18">
        <v>5179978.63</v>
      </c>
    </row>
    <row r="99" spans="1:9" x14ac:dyDescent="0.25">
      <c r="C99" s="3" t="s">
        <v>46</v>
      </c>
      <c r="D99" s="15">
        <v>689</v>
      </c>
      <c r="E99" s="16">
        <v>22456617.329999998</v>
      </c>
      <c r="F99" s="15"/>
      <c r="G99" s="16"/>
      <c r="H99" s="17">
        <v>689</v>
      </c>
      <c r="I99" s="18">
        <v>22456617.329999998</v>
      </c>
    </row>
    <row r="100" spans="1:9" x14ac:dyDescent="0.25">
      <c r="C100" s="3" t="s">
        <v>23</v>
      </c>
      <c r="D100" s="15">
        <v>213</v>
      </c>
      <c r="E100" s="16">
        <v>5689813.1200000001</v>
      </c>
      <c r="F100" s="15"/>
      <c r="G100" s="16"/>
      <c r="H100" s="17">
        <v>213</v>
      </c>
      <c r="I100" s="18">
        <v>5689813.1200000001</v>
      </c>
    </row>
    <row r="101" spans="1:9" x14ac:dyDescent="0.25">
      <c r="C101" s="3" t="s">
        <v>26</v>
      </c>
      <c r="D101" s="15">
        <v>275</v>
      </c>
      <c r="E101" s="16">
        <v>6799867.2599999998</v>
      </c>
      <c r="F101" s="15"/>
      <c r="G101" s="16"/>
      <c r="H101" s="17">
        <v>275</v>
      </c>
      <c r="I101" s="18">
        <v>6799867.2599999998</v>
      </c>
    </row>
    <row r="102" spans="1:9" x14ac:dyDescent="0.25">
      <c r="A102" s="19" t="s">
        <v>53</v>
      </c>
      <c r="B102" s="19"/>
      <c r="C102" s="19"/>
      <c r="D102" s="17">
        <v>1684</v>
      </c>
      <c r="E102" s="18">
        <v>45801153.859999992</v>
      </c>
      <c r="F102" s="17"/>
      <c r="G102" s="18"/>
      <c r="H102" s="17">
        <v>1684</v>
      </c>
      <c r="I102" s="18">
        <v>45801153.859999992</v>
      </c>
    </row>
    <row r="103" spans="1:9" x14ac:dyDescent="0.25">
      <c r="A103">
        <v>150013</v>
      </c>
      <c r="B103" t="s">
        <v>116</v>
      </c>
      <c r="C103" s="3" t="s">
        <v>46</v>
      </c>
      <c r="D103" s="15">
        <v>131</v>
      </c>
      <c r="E103" s="16">
        <v>3522265.58</v>
      </c>
      <c r="F103" s="15"/>
      <c r="G103" s="16"/>
      <c r="H103" s="17">
        <v>131</v>
      </c>
      <c r="I103" s="18">
        <v>3522265.58</v>
      </c>
    </row>
    <row r="104" spans="1:9" x14ac:dyDescent="0.25">
      <c r="C104" s="3" t="s">
        <v>23</v>
      </c>
      <c r="D104" s="15">
        <v>110</v>
      </c>
      <c r="E104" s="16">
        <v>5176075.09</v>
      </c>
      <c r="F104" s="15"/>
      <c r="G104" s="16"/>
      <c r="H104" s="17">
        <v>110</v>
      </c>
      <c r="I104" s="18">
        <v>5176075.09</v>
      </c>
    </row>
    <row r="105" spans="1:9" x14ac:dyDescent="0.25">
      <c r="C105" s="3" t="s">
        <v>26</v>
      </c>
      <c r="D105" s="15">
        <v>467</v>
      </c>
      <c r="E105" s="16">
        <v>16301659.33</v>
      </c>
      <c r="F105" s="15"/>
      <c r="G105" s="16"/>
      <c r="H105" s="17">
        <v>467</v>
      </c>
      <c r="I105" s="18">
        <v>16301659.33</v>
      </c>
    </row>
    <row r="106" spans="1:9" x14ac:dyDescent="0.25">
      <c r="A106" s="19" t="s">
        <v>54</v>
      </c>
      <c r="B106" s="19"/>
      <c r="C106" s="19"/>
      <c r="D106" s="17">
        <v>708</v>
      </c>
      <c r="E106" s="18">
        <v>25000000</v>
      </c>
      <c r="F106" s="17"/>
      <c r="G106" s="18"/>
      <c r="H106" s="17">
        <v>708</v>
      </c>
      <c r="I106" s="18">
        <v>25000000</v>
      </c>
    </row>
    <row r="107" spans="1:9" x14ac:dyDescent="0.25">
      <c r="A107">
        <v>150014</v>
      </c>
      <c r="B107" t="s">
        <v>117</v>
      </c>
      <c r="C107" s="3" t="s">
        <v>40</v>
      </c>
      <c r="D107" s="15">
        <v>491</v>
      </c>
      <c r="E107" s="16">
        <v>18556171.059999999</v>
      </c>
      <c r="F107" s="15"/>
      <c r="G107" s="16"/>
      <c r="H107" s="17">
        <v>491</v>
      </c>
      <c r="I107" s="18">
        <v>18556171.059999999</v>
      </c>
    </row>
    <row r="108" spans="1:9" x14ac:dyDescent="0.25">
      <c r="C108" s="3" t="s">
        <v>15</v>
      </c>
      <c r="D108" s="15">
        <v>590</v>
      </c>
      <c r="E108" s="16">
        <v>18089452.969999999</v>
      </c>
      <c r="F108" s="15"/>
      <c r="G108" s="16"/>
      <c r="H108" s="17">
        <v>590</v>
      </c>
      <c r="I108" s="18">
        <v>18089452.969999999</v>
      </c>
    </row>
    <row r="109" spans="1:9" x14ac:dyDescent="0.25">
      <c r="C109" s="3" t="s">
        <v>46</v>
      </c>
      <c r="D109" s="15">
        <v>1539</v>
      </c>
      <c r="E109" s="16">
        <v>47877292.140000001</v>
      </c>
      <c r="F109" s="15"/>
      <c r="G109" s="16"/>
      <c r="H109" s="17">
        <v>1539</v>
      </c>
      <c r="I109" s="18">
        <v>47877292.140000001</v>
      </c>
    </row>
    <row r="110" spans="1:9" x14ac:dyDescent="0.25">
      <c r="C110" s="3" t="s">
        <v>23</v>
      </c>
      <c r="D110" s="15">
        <v>334</v>
      </c>
      <c r="E110" s="16">
        <v>10905261</v>
      </c>
      <c r="F110" s="15"/>
      <c r="G110" s="16"/>
      <c r="H110" s="17">
        <v>334</v>
      </c>
      <c r="I110" s="18">
        <v>10905261</v>
      </c>
    </row>
    <row r="111" spans="1:9" x14ac:dyDescent="0.25">
      <c r="C111" s="3" t="s">
        <v>26</v>
      </c>
      <c r="D111" s="15">
        <v>862</v>
      </c>
      <c r="E111" s="16">
        <v>30212127.539999999</v>
      </c>
      <c r="F111" s="15"/>
      <c r="G111" s="16"/>
      <c r="H111" s="17">
        <v>862</v>
      </c>
      <c r="I111" s="18">
        <v>30212127.539999999</v>
      </c>
    </row>
    <row r="112" spans="1:9" x14ac:dyDescent="0.25">
      <c r="A112" s="19" t="s">
        <v>55</v>
      </c>
      <c r="B112" s="19"/>
      <c r="C112" s="19"/>
      <c r="D112" s="17">
        <v>3816</v>
      </c>
      <c r="E112" s="18">
        <v>125640304.71000001</v>
      </c>
      <c r="F112" s="17"/>
      <c r="G112" s="18"/>
      <c r="H112" s="17">
        <v>3816</v>
      </c>
      <c r="I112" s="18">
        <v>125640304.71000001</v>
      </c>
    </row>
    <row r="113" spans="1:9" x14ac:dyDescent="0.25">
      <c r="A113">
        <v>150015</v>
      </c>
      <c r="B113" t="s">
        <v>118</v>
      </c>
      <c r="C113" s="3" t="s">
        <v>43</v>
      </c>
      <c r="D113" s="15">
        <v>108</v>
      </c>
      <c r="E113" s="16">
        <v>7026988.2800000003</v>
      </c>
      <c r="F113" s="15"/>
      <c r="G113" s="16"/>
      <c r="H113" s="17">
        <v>108</v>
      </c>
      <c r="I113" s="18">
        <v>7026988.2800000003</v>
      </c>
    </row>
    <row r="114" spans="1:9" x14ac:dyDescent="0.25">
      <c r="C114" s="3" t="s">
        <v>21</v>
      </c>
      <c r="D114" s="15"/>
      <c r="E114" s="16"/>
      <c r="F114" s="15">
        <v>20</v>
      </c>
      <c r="G114" s="16">
        <v>5267300</v>
      </c>
      <c r="H114" s="17">
        <v>20</v>
      </c>
      <c r="I114" s="18">
        <v>5267300</v>
      </c>
    </row>
    <row r="115" spans="1:9" x14ac:dyDescent="0.25">
      <c r="C115" s="3" t="s">
        <v>27</v>
      </c>
      <c r="D115" s="15">
        <v>191</v>
      </c>
      <c r="E115" s="16">
        <v>24611330.23</v>
      </c>
      <c r="F115" s="15"/>
      <c r="G115" s="16"/>
      <c r="H115" s="17">
        <v>191</v>
      </c>
      <c r="I115" s="18">
        <v>24611330.23</v>
      </c>
    </row>
    <row r="116" spans="1:9" x14ac:dyDescent="0.25">
      <c r="A116" s="19" t="s">
        <v>56</v>
      </c>
      <c r="B116" s="19"/>
      <c r="C116" s="19"/>
      <c r="D116" s="17">
        <v>299</v>
      </c>
      <c r="E116" s="18">
        <v>31638318.510000002</v>
      </c>
      <c r="F116" s="17">
        <v>20</v>
      </c>
      <c r="G116" s="18">
        <v>5267300</v>
      </c>
      <c r="H116" s="17">
        <v>319</v>
      </c>
      <c r="I116" s="18">
        <v>36905618.510000005</v>
      </c>
    </row>
    <row r="117" spans="1:9" x14ac:dyDescent="0.25">
      <c r="A117">
        <v>150016</v>
      </c>
      <c r="B117" t="s">
        <v>119</v>
      </c>
      <c r="C117" s="3" t="s">
        <v>12</v>
      </c>
      <c r="D117" s="15">
        <v>613</v>
      </c>
      <c r="E117" s="16">
        <v>33269529.73</v>
      </c>
      <c r="F117" s="15"/>
      <c r="G117" s="16"/>
      <c r="H117" s="17">
        <v>613</v>
      </c>
      <c r="I117" s="18">
        <v>33269529.73</v>
      </c>
    </row>
    <row r="118" spans="1:9" x14ac:dyDescent="0.25">
      <c r="C118" s="3" t="s">
        <v>15</v>
      </c>
      <c r="D118" s="15">
        <v>575</v>
      </c>
      <c r="E118" s="16">
        <v>16786424.66</v>
      </c>
      <c r="F118" s="15"/>
      <c r="G118" s="16"/>
      <c r="H118" s="17">
        <v>575</v>
      </c>
      <c r="I118" s="18">
        <v>16786424.66</v>
      </c>
    </row>
    <row r="119" spans="1:9" x14ac:dyDescent="0.25">
      <c r="C119" s="3" t="s">
        <v>46</v>
      </c>
      <c r="D119" s="15">
        <v>1987</v>
      </c>
      <c r="E119" s="16">
        <v>79386174.950000003</v>
      </c>
      <c r="F119" s="15"/>
      <c r="G119" s="16"/>
      <c r="H119" s="17">
        <v>1987</v>
      </c>
      <c r="I119" s="18">
        <v>79386174.950000003</v>
      </c>
    </row>
    <row r="120" spans="1:9" x14ac:dyDescent="0.25">
      <c r="C120" s="3" t="s">
        <v>23</v>
      </c>
      <c r="D120" s="15">
        <v>1601</v>
      </c>
      <c r="E120" s="16">
        <v>63473611.369999997</v>
      </c>
      <c r="F120" s="15"/>
      <c r="G120" s="16"/>
      <c r="H120" s="17">
        <v>1601</v>
      </c>
      <c r="I120" s="18">
        <v>63473611.369999997</v>
      </c>
    </row>
    <row r="121" spans="1:9" x14ac:dyDescent="0.25">
      <c r="C121" s="3" t="s">
        <v>26</v>
      </c>
      <c r="D121" s="15">
        <v>1163</v>
      </c>
      <c r="E121" s="16">
        <v>25974267.149999999</v>
      </c>
      <c r="F121" s="15"/>
      <c r="G121" s="16"/>
      <c r="H121" s="17">
        <v>1163</v>
      </c>
      <c r="I121" s="18">
        <v>25974267.149999999</v>
      </c>
    </row>
    <row r="122" spans="1:9" x14ac:dyDescent="0.25">
      <c r="A122" s="19" t="s">
        <v>57</v>
      </c>
      <c r="B122" s="19"/>
      <c r="C122" s="19"/>
      <c r="D122" s="17">
        <v>5939</v>
      </c>
      <c r="E122" s="18">
        <v>218890007.86000001</v>
      </c>
      <c r="F122" s="17"/>
      <c r="G122" s="18"/>
      <c r="H122" s="17">
        <v>5939</v>
      </c>
      <c r="I122" s="18">
        <v>218890007.86000001</v>
      </c>
    </row>
    <row r="123" spans="1:9" x14ac:dyDescent="0.25">
      <c r="A123">
        <v>150017</v>
      </c>
      <c r="B123" t="s">
        <v>120</v>
      </c>
      <c r="C123" s="3" t="s">
        <v>25</v>
      </c>
      <c r="D123" s="15">
        <v>1377</v>
      </c>
      <c r="E123" s="16">
        <v>68581334.680000007</v>
      </c>
      <c r="F123" s="15"/>
      <c r="G123" s="16"/>
      <c r="H123" s="17">
        <v>1377</v>
      </c>
      <c r="I123" s="18">
        <v>68581334.680000007</v>
      </c>
    </row>
    <row r="124" spans="1:9" x14ac:dyDescent="0.25">
      <c r="A124" s="19" t="s">
        <v>58</v>
      </c>
      <c r="B124" s="19"/>
      <c r="C124" s="19"/>
      <c r="D124" s="17">
        <v>1377</v>
      </c>
      <c r="E124" s="18">
        <v>68581334.680000007</v>
      </c>
      <c r="F124" s="17"/>
      <c r="G124" s="18"/>
      <c r="H124" s="17">
        <v>1377</v>
      </c>
      <c r="I124" s="18">
        <v>68581334.680000007</v>
      </c>
    </row>
    <row r="125" spans="1:9" x14ac:dyDescent="0.25">
      <c r="A125">
        <v>150019</v>
      </c>
      <c r="B125" t="s">
        <v>121</v>
      </c>
      <c r="C125" s="3" t="s">
        <v>40</v>
      </c>
      <c r="D125" s="15">
        <v>315</v>
      </c>
      <c r="E125" s="16">
        <v>6758671.1200000001</v>
      </c>
      <c r="F125" s="15"/>
      <c r="G125" s="16"/>
      <c r="H125" s="17">
        <v>315</v>
      </c>
      <c r="I125" s="18">
        <v>6758671.1200000001</v>
      </c>
    </row>
    <row r="126" spans="1:9" x14ac:dyDescent="0.25">
      <c r="C126" s="3" t="s">
        <v>15</v>
      </c>
      <c r="D126" s="15">
        <v>429</v>
      </c>
      <c r="E126" s="16">
        <v>11130554.68</v>
      </c>
      <c r="F126" s="15"/>
      <c r="G126" s="16"/>
      <c r="H126" s="17">
        <v>429</v>
      </c>
      <c r="I126" s="18">
        <v>11130554.68</v>
      </c>
    </row>
    <row r="127" spans="1:9" x14ac:dyDescent="0.25">
      <c r="C127" s="3" t="s">
        <v>42</v>
      </c>
      <c r="D127" s="15">
        <v>369</v>
      </c>
      <c r="E127" s="16">
        <v>9285840.4900000002</v>
      </c>
      <c r="F127" s="15"/>
      <c r="G127" s="16"/>
      <c r="H127" s="17">
        <v>369</v>
      </c>
      <c r="I127" s="18">
        <v>9285840.4900000002</v>
      </c>
    </row>
    <row r="128" spans="1:9" x14ac:dyDescent="0.25">
      <c r="C128" s="3" t="s">
        <v>46</v>
      </c>
      <c r="D128" s="15">
        <v>508</v>
      </c>
      <c r="E128" s="16">
        <v>18190038.170000002</v>
      </c>
      <c r="F128" s="15"/>
      <c r="G128" s="16"/>
      <c r="H128" s="17">
        <v>508</v>
      </c>
      <c r="I128" s="18">
        <v>18190038.170000002</v>
      </c>
    </row>
    <row r="129" spans="1:9" x14ac:dyDescent="0.25">
      <c r="C129" s="3" t="s">
        <v>23</v>
      </c>
      <c r="D129" s="15">
        <v>610</v>
      </c>
      <c r="E129" s="16">
        <v>16784926.07</v>
      </c>
      <c r="F129" s="15"/>
      <c r="G129" s="16"/>
      <c r="H129" s="17">
        <v>610</v>
      </c>
      <c r="I129" s="18">
        <v>16784926.07</v>
      </c>
    </row>
    <row r="130" spans="1:9" x14ac:dyDescent="0.25">
      <c r="C130" s="3" t="s">
        <v>26</v>
      </c>
      <c r="D130" s="15">
        <v>276</v>
      </c>
      <c r="E130" s="16">
        <v>6642818.3799999999</v>
      </c>
      <c r="F130" s="15"/>
      <c r="G130" s="16"/>
      <c r="H130" s="17">
        <v>276</v>
      </c>
      <c r="I130" s="18">
        <v>6642818.3799999999</v>
      </c>
    </row>
    <row r="131" spans="1:9" x14ac:dyDescent="0.25">
      <c r="A131" s="19" t="s">
        <v>59</v>
      </c>
      <c r="B131" s="19"/>
      <c r="C131" s="19"/>
      <c r="D131" s="17">
        <v>2507</v>
      </c>
      <c r="E131" s="18">
        <v>68792848.909999996</v>
      </c>
      <c r="F131" s="17"/>
      <c r="G131" s="18"/>
      <c r="H131" s="17">
        <v>2507</v>
      </c>
      <c r="I131" s="18">
        <v>68792848.909999996</v>
      </c>
    </row>
    <row r="132" spans="1:9" x14ac:dyDescent="0.25">
      <c r="A132">
        <v>150020</v>
      </c>
      <c r="B132" t="s">
        <v>122</v>
      </c>
      <c r="C132" s="3" t="s">
        <v>33</v>
      </c>
      <c r="D132" s="15">
        <v>210</v>
      </c>
      <c r="E132" s="16">
        <v>9347082.4900000002</v>
      </c>
      <c r="F132" s="15"/>
      <c r="G132" s="16"/>
      <c r="H132" s="17">
        <v>210</v>
      </c>
      <c r="I132" s="18">
        <v>9347082.4900000002</v>
      </c>
    </row>
    <row r="133" spans="1:9" x14ac:dyDescent="0.25">
      <c r="C133" s="3" t="s">
        <v>19</v>
      </c>
      <c r="D133" s="15">
        <v>1773</v>
      </c>
      <c r="E133" s="16">
        <v>71368157.629999995</v>
      </c>
      <c r="F133" s="15"/>
      <c r="G133" s="16"/>
      <c r="H133" s="17">
        <v>1773</v>
      </c>
      <c r="I133" s="18">
        <v>71368157.629999995</v>
      </c>
    </row>
    <row r="134" spans="1:9" x14ac:dyDescent="0.25">
      <c r="C134" s="3" t="s">
        <v>46</v>
      </c>
      <c r="D134" s="15">
        <v>206</v>
      </c>
      <c r="E134" s="16">
        <v>6936953.1200000001</v>
      </c>
      <c r="F134" s="15"/>
      <c r="G134" s="16"/>
      <c r="H134" s="17">
        <v>206</v>
      </c>
      <c r="I134" s="18">
        <v>6936953.1200000001</v>
      </c>
    </row>
    <row r="135" spans="1:9" x14ac:dyDescent="0.25">
      <c r="C135" s="3" t="s">
        <v>27</v>
      </c>
      <c r="D135" s="15">
        <v>297</v>
      </c>
      <c r="E135" s="16">
        <v>18194708.02</v>
      </c>
      <c r="F135" s="15"/>
      <c r="G135" s="16"/>
      <c r="H135" s="17">
        <v>297</v>
      </c>
      <c r="I135" s="18">
        <v>18194708.02</v>
      </c>
    </row>
    <row r="136" spans="1:9" x14ac:dyDescent="0.25">
      <c r="A136" s="19" t="s">
        <v>60</v>
      </c>
      <c r="B136" s="19"/>
      <c r="C136" s="19"/>
      <c r="D136" s="17">
        <v>2486</v>
      </c>
      <c r="E136" s="18">
        <v>105846901.25999999</v>
      </c>
      <c r="F136" s="17"/>
      <c r="G136" s="18"/>
      <c r="H136" s="17">
        <v>2486</v>
      </c>
      <c r="I136" s="18">
        <v>105846901.25999999</v>
      </c>
    </row>
    <row r="137" spans="1:9" x14ac:dyDescent="0.25">
      <c r="A137">
        <v>150023</v>
      </c>
      <c r="B137" t="s">
        <v>123</v>
      </c>
      <c r="C137" s="3" t="s">
        <v>16</v>
      </c>
      <c r="D137" s="15">
        <v>136</v>
      </c>
      <c r="E137" s="16">
        <v>26559097.210000001</v>
      </c>
      <c r="F137" s="15"/>
      <c r="G137" s="16"/>
      <c r="H137" s="17">
        <v>136</v>
      </c>
      <c r="I137" s="18">
        <v>26559097.210000001</v>
      </c>
    </row>
    <row r="138" spans="1:9" x14ac:dyDescent="0.25">
      <c r="C138" s="3" t="s">
        <v>26</v>
      </c>
      <c r="D138" s="15">
        <v>1820</v>
      </c>
      <c r="E138" s="16">
        <v>83207366.689999998</v>
      </c>
      <c r="F138" s="15"/>
      <c r="G138" s="16"/>
      <c r="H138" s="17">
        <v>1820</v>
      </c>
      <c r="I138" s="18">
        <v>83207366.689999998</v>
      </c>
    </row>
    <row r="139" spans="1:9" x14ac:dyDescent="0.25">
      <c r="A139" s="19" t="s">
        <v>61</v>
      </c>
      <c r="B139" s="19"/>
      <c r="C139" s="19"/>
      <c r="D139" s="17">
        <v>1956</v>
      </c>
      <c r="E139" s="18">
        <v>109766463.90000001</v>
      </c>
      <c r="F139" s="17"/>
      <c r="G139" s="18"/>
      <c r="H139" s="17">
        <v>1956</v>
      </c>
      <c r="I139" s="18">
        <v>109766463.90000001</v>
      </c>
    </row>
    <row r="140" spans="1:9" x14ac:dyDescent="0.25">
      <c r="A140">
        <v>150024</v>
      </c>
      <c r="B140" t="s">
        <v>124</v>
      </c>
      <c r="C140" s="3" t="s">
        <v>16</v>
      </c>
      <c r="D140" s="15">
        <v>142</v>
      </c>
      <c r="E140" s="16">
        <v>12624836.060000001</v>
      </c>
      <c r="F140" s="15"/>
      <c r="G140" s="16"/>
      <c r="H140" s="17">
        <v>142</v>
      </c>
      <c r="I140" s="18">
        <v>12624836.060000001</v>
      </c>
    </row>
    <row r="141" spans="1:9" x14ac:dyDescent="0.25">
      <c r="C141" s="3" t="s">
        <v>26</v>
      </c>
      <c r="D141" s="15">
        <v>1621</v>
      </c>
      <c r="E141" s="16">
        <v>77206001.209999993</v>
      </c>
      <c r="F141" s="15"/>
      <c r="G141" s="16"/>
      <c r="H141" s="17">
        <v>1621</v>
      </c>
      <c r="I141" s="18">
        <v>77206001.209999993</v>
      </c>
    </row>
    <row r="142" spans="1:9" x14ac:dyDescent="0.25">
      <c r="A142" s="19" t="s">
        <v>62</v>
      </c>
      <c r="B142" s="19"/>
      <c r="C142" s="19"/>
      <c r="D142" s="17">
        <v>1763</v>
      </c>
      <c r="E142" s="18">
        <v>89830837.269999996</v>
      </c>
      <c r="F142" s="17"/>
      <c r="G142" s="18"/>
      <c r="H142" s="17">
        <v>1763</v>
      </c>
      <c r="I142" s="18">
        <v>89830837.269999996</v>
      </c>
    </row>
    <row r="143" spans="1:9" x14ac:dyDescent="0.25">
      <c r="A143">
        <v>150030</v>
      </c>
      <c r="B143" t="s">
        <v>125</v>
      </c>
      <c r="C143" s="3" t="s">
        <v>63</v>
      </c>
      <c r="D143" s="15">
        <v>665</v>
      </c>
      <c r="E143" s="16">
        <v>23551074.559999999</v>
      </c>
      <c r="F143" s="15"/>
      <c r="G143" s="16"/>
      <c r="H143" s="17">
        <v>665</v>
      </c>
      <c r="I143" s="18">
        <v>23551074.559999999</v>
      </c>
    </row>
    <row r="144" spans="1:9" x14ac:dyDescent="0.25">
      <c r="A144" s="19" t="s">
        <v>64</v>
      </c>
      <c r="B144" s="19"/>
      <c r="C144" s="19"/>
      <c r="D144" s="17">
        <v>665</v>
      </c>
      <c r="E144" s="18">
        <v>23551074.559999999</v>
      </c>
      <c r="F144" s="17"/>
      <c r="G144" s="18"/>
      <c r="H144" s="17">
        <v>665</v>
      </c>
      <c r="I144" s="18">
        <v>23551074.559999999</v>
      </c>
    </row>
    <row r="145" spans="1:9" x14ac:dyDescent="0.25">
      <c r="A145">
        <v>150031</v>
      </c>
      <c r="B145" t="s">
        <v>126</v>
      </c>
      <c r="C145" s="3" t="s">
        <v>34</v>
      </c>
      <c r="D145" s="15">
        <v>267</v>
      </c>
      <c r="E145" s="16">
        <v>37744496.560000002</v>
      </c>
      <c r="F145" s="15"/>
      <c r="G145" s="16"/>
      <c r="H145" s="17">
        <v>267</v>
      </c>
      <c r="I145" s="18">
        <v>37744496.560000002</v>
      </c>
    </row>
    <row r="146" spans="1:9" x14ac:dyDescent="0.25">
      <c r="C146" s="3" t="s">
        <v>18</v>
      </c>
      <c r="D146" s="15">
        <v>6281</v>
      </c>
      <c r="E146" s="16">
        <v>634617755</v>
      </c>
      <c r="F146" s="15">
        <v>140</v>
      </c>
      <c r="G146" s="16">
        <v>38897400</v>
      </c>
      <c r="H146" s="17">
        <v>6421</v>
      </c>
      <c r="I146" s="18">
        <v>673515155</v>
      </c>
    </row>
    <row r="147" spans="1:9" x14ac:dyDescent="0.25">
      <c r="A147" s="19" t="s">
        <v>65</v>
      </c>
      <c r="B147" s="19"/>
      <c r="C147" s="19"/>
      <c r="D147" s="17">
        <v>6548</v>
      </c>
      <c r="E147" s="18">
        <v>672362251.55999994</v>
      </c>
      <c r="F147" s="17">
        <v>140</v>
      </c>
      <c r="G147" s="18">
        <v>38897400</v>
      </c>
      <c r="H147" s="17">
        <v>6688</v>
      </c>
      <c r="I147" s="18">
        <v>711259651.55999994</v>
      </c>
    </row>
    <row r="148" spans="1:9" x14ac:dyDescent="0.25">
      <c r="A148">
        <v>150072</v>
      </c>
      <c r="B148" t="s">
        <v>127</v>
      </c>
      <c r="C148" s="3" t="s">
        <v>13</v>
      </c>
      <c r="D148" s="15">
        <v>78</v>
      </c>
      <c r="E148" s="16">
        <v>6105527.2000000002</v>
      </c>
      <c r="F148" s="15"/>
      <c r="G148" s="16"/>
      <c r="H148" s="17">
        <v>78</v>
      </c>
      <c r="I148" s="18">
        <v>6105527.2000000002</v>
      </c>
    </row>
    <row r="149" spans="1:9" x14ac:dyDescent="0.25">
      <c r="C149" s="3" t="s">
        <v>15</v>
      </c>
      <c r="D149" s="15">
        <v>9</v>
      </c>
      <c r="E149" s="16">
        <v>398625.84</v>
      </c>
      <c r="F149" s="15"/>
      <c r="G149" s="16"/>
      <c r="H149" s="17">
        <v>9</v>
      </c>
      <c r="I149" s="18">
        <v>398625.84</v>
      </c>
    </row>
    <row r="150" spans="1:9" x14ac:dyDescent="0.25">
      <c r="C150" s="3" t="s">
        <v>41</v>
      </c>
      <c r="D150" s="15">
        <v>1</v>
      </c>
      <c r="E150" s="16">
        <v>96925.61</v>
      </c>
      <c r="F150" s="15">
        <v>150</v>
      </c>
      <c r="G150" s="16">
        <v>12995250</v>
      </c>
      <c r="H150" s="17">
        <v>151</v>
      </c>
      <c r="I150" s="18">
        <v>13092175.609999999</v>
      </c>
    </row>
    <row r="151" spans="1:9" x14ac:dyDescent="0.25">
      <c r="C151" s="3" t="s">
        <v>19</v>
      </c>
      <c r="D151" s="15">
        <v>16</v>
      </c>
      <c r="E151" s="16">
        <v>686915.21</v>
      </c>
      <c r="F151" s="15"/>
      <c r="G151" s="16"/>
      <c r="H151" s="17">
        <v>16</v>
      </c>
      <c r="I151" s="18">
        <v>686915.21</v>
      </c>
    </row>
    <row r="152" spans="1:9" x14ac:dyDescent="0.25">
      <c r="C152" s="3" t="s">
        <v>20</v>
      </c>
      <c r="D152" s="15">
        <v>19</v>
      </c>
      <c r="E152" s="16">
        <v>3278827.07</v>
      </c>
      <c r="F152" s="15">
        <v>11</v>
      </c>
      <c r="G152" s="16">
        <v>5422026</v>
      </c>
      <c r="H152" s="17">
        <v>30</v>
      </c>
      <c r="I152" s="18">
        <v>8700853.0700000003</v>
      </c>
    </row>
    <row r="153" spans="1:9" x14ac:dyDescent="0.25">
      <c r="C153" s="3" t="s">
        <v>21</v>
      </c>
      <c r="D153" s="15">
        <v>1</v>
      </c>
      <c r="E153" s="16">
        <v>78572.83</v>
      </c>
      <c r="F153" s="15">
        <v>32</v>
      </c>
      <c r="G153" s="16">
        <v>10180124</v>
      </c>
      <c r="H153" s="17">
        <v>33</v>
      </c>
      <c r="I153" s="18">
        <v>10258696.83</v>
      </c>
    </row>
    <row r="154" spans="1:9" x14ac:dyDescent="0.25">
      <c r="C154" s="3" t="s">
        <v>22</v>
      </c>
      <c r="D154" s="15">
        <v>10</v>
      </c>
      <c r="E154" s="16">
        <v>698122.46</v>
      </c>
      <c r="F154" s="15"/>
      <c r="G154" s="16"/>
      <c r="H154" s="17">
        <v>10</v>
      </c>
      <c r="I154" s="18">
        <v>698122.46</v>
      </c>
    </row>
    <row r="155" spans="1:9" x14ac:dyDescent="0.25">
      <c r="C155" s="3" t="s">
        <v>23</v>
      </c>
      <c r="D155" s="15">
        <v>9</v>
      </c>
      <c r="E155" s="16">
        <v>741478.7</v>
      </c>
      <c r="F155" s="15"/>
      <c r="G155" s="16"/>
      <c r="H155" s="17">
        <v>9</v>
      </c>
      <c r="I155" s="18">
        <v>741478.7</v>
      </c>
    </row>
    <row r="156" spans="1:9" x14ac:dyDescent="0.25">
      <c r="C156" s="3" t="s">
        <v>25</v>
      </c>
      <c r="D156" s="15">
        <v>18</v>
      </c>
      <c r="E156" s="16">
        <v>1329782.22</v>
      </c>
      <c r="F156" s="15"/>
      <c r="G156" s="16"/>
      <c r="H156" s="17">
        <v>18</v>
      </c>
      <c r="I156" s="18">
        <v>1329782.22</v>
      </c>
    </row>
    <row r="157" spans="1:9" x14ac:dyDescent="0.25">
      <c r="C157" s="3" t="s">
        <v>27</v>
      </c>
      <c r="D157" s="15">
        <v>103</v>
      </c>
      <c r="E157" s="16">
        <v>10098655.07</v>
      </c>
      <c r="F157" s="15"/>
      <c r="G157" s="16"/>
      <c r="H157" s="17">
        <v>103</v>
      </c>
      <c r="I157" s="18">
        <v>10098655.07</v>
      </c>
    </row>
    <row r="158" spans="1:9" x14ac:dyDescent="0.25">
      <c r="C158" s="3" t="s">
        <v>30</v>
      </c>
      <c r="D158" s="15">
        <v>30</v>
      </c>
      <c r="E158" s="16">
        <v>4579538.92</v>
      </c>
      <c r="F158" s="15">
        <v>5</v>
      </c>
      <c r="G158" s="16">
        <v>1410780</v>
      </c>
      <c r="H158" s="17">
        <v>35</v>
      </c>
      <c r="I158" s="18">
        <v>5990318.9199999999</v>
      </c>
    </row>
    <row r="159" spans="1:9" x14ac:dyDescent="0.25">
      <c r="C159" s="3" t="s">
        <v>66</v>
      </c>
      <c r="D159" s="15"/>
      <c r="E159" s="16"/>
      <c r="F159" s="15">
        <v>30</v>
      </c>
      <c r="G159" s="16">
        <v>8868510</v>
      </c>
      <c r="H159" s="17">
        <v>30</v>
      </c>
      <c r="I159" s="18">
        <v>8868510</v>
      </c>
    </row>
    <row r="160" spans="1:9" x14ac:dyDescent="0.25">
      <c r="A160" s="19" t="s">
        <v>67</v>
      </c>
      <c r="B160" s="19"/>
      <c r="C160" s="19"/>
      <c r="D160" s="17">
        <v>294</v>
      </c>
      <c r="E160" s="18">
        <v>28092971.130000003</v>
      </c>
      <c r="F160" s="17">
        <v>228</v>
      </c>
      <c r="G160" s="18">
        <v>38876690</v>
      </c>
      <c r="H160" s="17">
        <v>522</v>
      </c>
      <c r="I160" s="18">
        <v>66969661.130000003</v>
      </c>
    </row>
    <row r="161" spans="1:9" x14ac:dyDescent="0.25">
      <c r="A161">
        <v>150081</v>
      </c>
      <c r="B161" t="s">
        <v>128</v>
      </c>
      <c r="C161" s="3" t="s">
        <v>41</v>
      </c>
      <c r="D161" s="15">
        <v>2532</v>
      </c>
      <c r="E161" s="16">
        <v>116662983.73</v>
      </c>
      <c r="F161" s="15">
        <v>170</v>
      </c>
      <c r="G161" s="16">
        <v>14727950</v>
      </c>
      <c r="H161" s="17">
        <v>2702</v>
      </c>
      <c r="I161" s="18">
        <v>131390933.73</v>
      </c>
    </row>
    <row r="162" spans="1:9" x14ac:dyDescent="0.25">
      <c r="A162" s="19" t="s">
        <v>68</v>
      </c>
      <c r="B162" s="19"/>
      <c r="C162" s="19"/>
      <c r="D162" s="17">
        <v>2532</v>
      </c>
      <c r="E162" s="18">
        <v>116662983.73</v>
      </c>
      <c r="F162" s="17">
        <v>170</v>
      </c>
      <c r="G162" s="18">
        <v>14727950</v>
      </c>
      <c r="H162" s="17">
        <v>2702</v>
      </c>
      <c r="I162" s="18">
        <v>131390933.73</v>
      </c>
    </row>
    <row r="163" spans="1:9" x14ac:dyDescent="0.25">
      <c r="A163">
        <v>150093</v>
      </c>
      <c r="B163" t="s">
        <v>129</v>
      </c>
      <c r="C163" s="3" t="s">
        <v>27</v>
      </c>
      <c r="D163" s="15">
        <v>255</v>
      </c>
      <c r="E163" s="16">
        <v>8624750.5199999996</v>
      </c>
      <c r="F163" s="15"/>
      <c r="G163" s="16"/>
      <c r="H163" s="17">
        <v>255</v>
      </c>
      <c r="I163" s="18">
        <v>8624750.5199999996</v>
      </c>
    </row>
    <row r="164" spans="1:9" x14ac:dyDescent="0.25">
      <c r="A164" s="19" t="s">
        <v>69</v>
      </c>
      <c r="B164" s="19"/>
      <c r="C164" s="19"/>
      <c r="D164" s="17">
        <v>255</v>
      </c>
      <c r="E164" s="18">
        <v>8624750.5199999996</v>
      </c>
      <c r="F164" s="17"/>
      <c r="G164" s="18"/>
      <c r="H164" s="17">
        <v>255</v>
      </c>
      <c r="I164" s="18">
        <v>8624750.5199999996</v>
      </c>
    </row>
    <row r="165" spans="1:9" x14ac:dyDescent="0.25">
      <c r="A165">
        <v>150112</v>
      </c>
      <c r="B165" t="s">
        <v>130</v>
      </c>
      <c r="C165" s="3" t="s">
        <v>37</v>
      </c>
      <c r="D165" s="15">
        <v>47</v>
      </c>
      <c r="E165" s="16">
        <v>1368844.89</v>
      </c>
      <c r="F165" s="15"/>
      <c r="G165" s="16"/>
      <c r="H165" s="17">
        <v>47</v>
      </c>
      <c r="I165" s="18">
        <v>1368844.89</v>
      </c>
    </row>
    <row r="166" spans="1:9" x14ac:dyDescent="0.25">
      <c r="C166" s="3" t="s">
        <v>40</v>
      </c>
      <c r="D166" s="15">
        <v>1337</v>
      </c>
      <c r="E166" s="16">
        <v>30317165.600000001</v>
      </c>
      <c r="F166" s="15"/>
      <c r="G166" s="16"/>
      <c r="H166" s="17">
        <v>1337</v>
      </c>
      <c r="I166" s="18">
        <v>30317165.600000001</v>
      </c>
    </row>
    <row r="167" spans="1:9" x14ac:dyDescent="0.25">
      <c r="C167" s="3" t="s">
        <v>13</v>
      </c>
      <c r="D167" s="15">
        <v>979</v>
      </c>
      <c r="E167" s="16">
        <v>34850742.25</v>
      </c>
      <c r="F167" s="15"/>
      <c r="G167" s="16"/>
      <c r="H167" s="17">
        <v>979</v>
      </c>
      <c r="I167" s="18">
        <v>34850742.25</v>
      </c>
    </row>
    <row r="168" spans="1:9" x14ac:dyDescent="0.25">
      <c r="C168" s="3" t="s">
        <v>15</v>
      </c>
      <c r="D168" s="15">
        <v>1192</v>
      </c>
      <c r="E168" s="16">
        <v>62426551.729999997</v>
      </c>
      <c r="F168" s="15"/>
      <c r="G168" s="16"/>
      <c r="H168" s="17">
        <v>1192</v>
      </c>
      <c r="I168" s="18">
        <v>62426551.729999997</v>
      </c>
    </row>
    <row r="169" spans="1:9" x14ac:dyDescent="0.25">
      <c r="C169" s="3" t="s">
        <v>16</v>
      </c>
      <c r="D169" s="15">
        <v>83</v>
      </c>
      <c r="E169" s="16">
        <v>4165075.51</v>
      </c>
      <c r="F169" s="15"/>
      <c r="G169" s="16"/>
      <c r="H169" s="17">
        <v>83</v>
      </c>
      <c r="I169" s="18">
        <v>4165075.51</v>
      </c>
    </row>
    <row r="170" spans="1:9" x14ac:dyDescent="0.25">
      <c r="C170" s="3" t="s">
        <v>42</v>
      </c>
      <c r="D170" s="15">
        <v>752</v>
      </c>
      <c r="E170" s="16">
        <v>19971470.420000002</v>
      </c>
      <c r="F170" s="15"/>
      <c r="G170" s="16"/>
      <c r="H170" s="17">
        <v>752</v>
      </c>
      <c r="I170" s="18">
        <v>19971470.420000002</v>
      </c>
    </row>
    <row r="171" spans="1:9" x14ac:dyDescent="0.25">
      <c r="C171" s="3" t="s">
        <v>46</v>
      </c>
      <c r="D171" s="15">
        <v>997</v>
      </c>
      <c r="E171" s="16">
        <v>33200209.890000001</v>
      </c>
      <c r="F171" s="15"/>
      <c r="G171" s="16"/>
      <c r="H171" s="17">
        <v>997</v>
      </c>
      <c r="I171" s="18">
        <v>33200209.890000001</v>
      </c>
    </row>
    <row r="172" spans="1:9" x14ac:dyDescent="0.25">
      <c r="C172" s="3" t="s">
        <v>21</v>
      </c>
      <c r="D172" s="15">
        <v>530</v>
      </c>
      <c r="E172" s="16">
        <v>20370040.84</v>
      </c>
      <c r="F172" s="15"/>
      <c r="G172" s="16"/>
      <c r="H172" s="17">
        <v>530</v>
      </c>
      <c r="I172" s="18">
        <v>20370040.84</v>
      </c>
    </row>
    <row r="173" spans="1:9" x14ac:dyDescent="0.25">
      <c r="C173" s="3" t="s">
        <v>22</v>
      </c>
      <c r="D173" s="15">
        <v>351</v>
      </c>
      <c r="E173" s="16">
        <v>9410049.1500000004</v>
      </c>
      <c r="F173" s="15"/>
      <c r="G173" s="16"/>
      <c r="H173" s="17">
        <v>351</v>
      </c>
      <c r="I173" s="18">
        <v>9410049.1500000004</v>
      </c>
    </row>
    <row r="174" spans="1:9" x14ac:dyDescent="0.25">
      <c r="C174" s="3" t="s">
        <v>23</v>
      </c>
      <c r="D174" s="15">
        <v>773</v>
      </c>
      <c r="E174" s="16">
        <v>23610317.07</v>
      </c>
      <c r="F174" s="15"/>
      <c r="G174" s="16"/>
      <c r="H174" s="17">
        <v>773</v>
      </c>
      <c r="I174" s="18">
        <v>23610317.07</v>
      </c>
    </row>
    <row r="175" spans="1:9" x14ac:dyDescent="0.25">
      <c r="C175" s="3" t="s">
        <v>26</v>
      </c>
      <c r="D175" s="15">
        <v>1389</v>
      </c>
      <c r="E175" s="16">
        <v>37893808.890000001</v>
      </c>
      <c r="F175" s="15"/>
      <c r="G175" s="16"/>
      <c r="H175" s="17">
        <v>1389</v>
      </c>
      <c r="I175" s="18">
        <v>37893808.890000001</v>
      </c>
    </row>
    <row r="176" spans="1:9" x14ac:dyDescent="0.25">
      <c r="C176" s="3" t="s">
        <v>28</v>
      </c>
      <c r="D176" s="15">
        <v>138</v>
      </c>
      <c r="E176" s="16">
        <v>2308687.87</v>
      </c>
      <c r="F176" s="15"/>
      <c r="G176" s="16"/>
      <c r="H176" s="17">
        <v>138</v>
      </c>
      <c r="I176" s="18">
        <v>2308687.87</v>
      </c>
    </row>
    <row r="177" spans="1:9" x14ac:dyDescent="0.25">
      <c r="C177" s="3" t="s">
        <v>29</v>
      </c>
      <c r="D177" s="15">
        <v>18</v>
      </c>
      <c r="E177" s="16">
        <v>144667.01</v>
      </c>
      <c r="F177" s="15"/>
      <c r="G177" s="16"/>
      <c r="H177" s="17">
        <v>18</v>
      </c>
      <c r="I177" s="18">
        <v>144667.01</v>
      </c>
    </row>
    <row r="178" spans="1:9" x14ac:dyDescent="0.25">
      <c r="A178" s="19" t="s">
        <v>70</v>
      </c>
      <c r="B178" s="19"/>
      <c r="C178" s="19"/>
      <c r="D178" s="17">
        <v>8586</v>
      </c>
      <c r="E178" s="18">
        <v>280037631.12</v>
      </c>
      <c r="F178" s="17"/>
      <c r="G178" s="18"/>
      <c r="H178" s="17">
        <v>8586</v>
      </c>
      <c r="I178" s="18">
        <v>280037631.12</v>
      </c>
    </row>
    <row r="179" spans="1:9" x14ac:dyDescent="0.25">
      <c r="A179">
        <v>150113</v>
      </c>
      <c r="B179" t="s">
        <v>131</v>
      </c>
      <c r="C179" s="3" t="s">
        <v>23</v>
      </c>
      <c r="D179" s="15">
        <v>2</v>
      </c>
      <c r="E179" s="16">
        <v>47411.45</v>
      </c>
      <c r="F179" s="15"/>
      <c r="G179" s="16"/>
      <c r="H179" s="17">
        <v>2</v>
      </c>
      <c r="I179" s="18">
        <v>47411.45</v>
      </c>
    </row>
    <row r="180" spans="1:9" x14ac:dyDescent="0.25">
      <c r="C180" s="3" t="s">
        <v>28</v>
      </c>
      <c r="D180" s="15">
        <v>1</v>
      </c>
      <c r="E180" s="16">
        <v>30793.01</v>
      </c>
      <c r="F180" s="15"/>
      <c r="G180" s="16"/>
      <c r="H180" s="17">
        <v>1</v>
      </c>
      <c r="I180" s="18">
        <v>30793.01</v>
      </c>
    </row>
    <row r="181" spans="1:9" x14ac:dyDescent="0.25">
      <c r="A181" s="19" t="s">
        <v>71</v>
      </c>
      <c r="B181" s="19"/>
      <c r="C181" s="19"/>
      <c r="D181" s="17">
        <v>3</v>
      </c>
      <c r="E181" s="18">
        <v>78204.459999999992</v>
      </c>
      <c r="F181" s="17"/>
      <c r="G181" s="18"/>
      <c r="H181" s="17">
        <v>3</v>
      </c>
      <c r="I181" s="18">
        <v>78204.459999999992</v>
      </c>
    </row>
    <row r="182" spans="1:9" x14ac:dyDescent="0.25">
      <c r="A182">
        <v>150120</v>
      </c>
      <c r="B182" t="s">
        <v>132</v>
      </c>
      <c r="C182" s="3" t="s">
        <v>27</v>
      </c>
      <c r="D182" s="15">
        <v>196</v>
      </c>
      <c r="E182" s="16">
        <v>14141598.550000001</v>
      </c>
      <c r="F182" s="15"/>
      <c r="G182" s="16"/>
      <c r="H182" s="17">
        <v>196</v>
      </c>
      <c r="I182" s="18">
        <v>14141598.550000001</v>
      </c>
    </row>
    <row r="183" spans="1:9" x14ac:dyDescent="0.25">
      <c r="A183" s="19" t="s">
        <v>72</v>
      </c>
      <c r="B183" s="19"/>
      <c r="C183" s="19"/>
      <c r="D183" s="17">
        <v>196</v>
      </c>
      <c r="E183" s="18">
        <v>14141598.550000001</v>
      </c>
      <c r="F183" s="17"/>
      <c r="G183" s="18"/>
      <c r="H183" s="17">
        <v>196</v>
      </c>
      <c r="I183" s="18">
        <v>14141598.550000001</v>
      </c>
    </row>
    <row r="184" spans="1:9" x14ac:dyDescent="0.25">
      <c r="A184">
        <v>150146</v>
      </c>
      <c r="B184" t="s">
        <v>133</v>
      </c>
      <c r="C184" s="3" t="s">
        <v>27</v>
      </c>
      <c r="D184" s="15">
        <v>264</v>
      </c>
      <c r="E184" s="16">
        <v>19500000</v>
      </c>
      <c r="F184" s="15"/>
      <c r="G184" s="16"/>
      <c r="H184" s="17">
        <v>264</v>
      </c>
      <c r="I184" s="18">
        <v>19500000</v>
      </c>
    </row>
    <row r="185" spans="1:9" x14ac:dyDescent="0.25">
      <c r="A185" s="19" t="s">
        <v>73</v>
      </c>
      <c r="B185" s="19"/>
      <c r="C185" s="19"/>
      <c r="D185" s="17">
        <v>264</v>
      </c>
      <c r="E185" s="18">
        <v>19500000</v>
      </c>
      <c r="F185" s="17"/>
      <c r="G185" s="18"/>
      <c r="H185" s="17">
        <v>264</v>
      </c>
      <c r="I185" s="18">
        <v>19500000</v>
      </c>
    </row>
    <row r="186" spans="1:9" x14ac:dyDescent="0.25">
      <c r="A186">
        <v>150171</v>
      </c>
      <c r="B186" t="s">
        <v>134</v>
      </c>
      <c r="C186" s="3" t="s">
        <v>74</v>
      </c>
      <c r="D186" s="15">
        <v>41</v>
      </c>
      <c r="E186" s="16">
        <v>3926956.51</v>
      </c>
      <c r="F186" s="15"/>
      <c r="G186" s="16"/>
      <c r="H186" s="17">
        <v>41</v>
      </c>
      <c r="I186" s="18">
        <v>3926956.51</v>
      </c>
    </row>
    <row r="187" spans="1:9" x14ac:dyDescent="0.25">
      <c r="A187" s="19" t="s">
        <v>75</v>
      </c>
      <c r="B187" s="19"/>
      <c r="C187" s="19"/>
      <c r="D187" s="17">
        <v>41</v>
      </c>
      <c r="E187" s="18">
        <v>3926956.51</v>
      </c>
      <c r="F187" s="17"/>
      <c r="G187" s="18"/>
      <c r="H187" s="17">
        <v>41</v>
      </c>
      <c r="I187" s="18">
        <v>3926956.51</v>
      </c>
    </row>
    <row r="188" spans="1:9" x14ac:dyDescent="0.25">
      <c r="A188" t="s">
        <v>76</v>
      </c>
      <c r="D188" s="15">
        <v>101577</v>
      </c>
      <c r="E188" s="16">
        <v>5522692123</v>
      </c>
      <c r="F188" s="15">
        <v>2906</v>
      </c>
      <c r="G188" s="16">
        <v>673924177</v>
      </c>
      <c r="H188" s="17">
        <v>104483</v>
      </c>
      <c r="I188" s="18">
        <v>6196616300</v>
      </c>
    </row>
  </sheetData>
  <pageMargins left="0.7" right="0.7" top="0.49" bottom="0.24" header="0.3" footer="0.3"/>
  <pageSetup paperSize="9" scale="6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2653-ABD6-4897-A5B1-EE7F1CC6E615}">
  <sheetPr>
    <tabColor rgb="FFFF0000"/>
    <pageSetUpPr fitToPage="1"/>
  </sheetPr>
  <dimension ref="A1:IE154"/>
  <sheetViews>
    <sheetView tabSelected="1" workbookViewId="0">
      <pane ySplit="14" topLeftCell="A15" activePane="bottomLeft" state="frozen"/>
      <selection activeCell="N19" sqref="N19"/>
      <selection pane="bottomLeft" activeCell="M26" sqref="M26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6.42578125" customWidth="1"/>
    <col min="6" max="6" width="16.28515625" customWidth="1"/>
    <col min="7" max="7" width="13.85546875" customWidth="1"/>
    <col min="8" max="8" width="11" hidden="1" customWidth="1"/>
    <col min="9" max="9" width="20.5703125" customWidth="1"/>
    <col min="10" max="10" width="9.42578125" customWidth="1"/>
    <col min="11" max="11" width="12.42578125" customWidth="1"/>
    <col min="12" max="16" width="9.140625" customWidth="1"/>
  </cols>
  <sheetData>
    <row r="1" spans="1:239" x14ac:dyDescent="0.25">
      <c r="I1" s="8" t="s">
        <v>98</v>
      </c>
    </row>
    <row r="2" spans="1:239" x14ac:dyDescent="0.25">
      <c r="I2" s="8" t="s">
        <v>78</v>
      </c>
    </row>
    <row r="3" spans="1:239" x14ac:dyDescent="0.25">
      <c r="I3" s="8" t="s">
        <v>79</v>
      </c>
    </row>
    <row r="4" spans="1:239" x14ac:dyDescent="0.25">
      <c r="I4" s="8" t="s">
        <v>102</v>
      </c>
    </row>
    <row r="5" spans="1:239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39" ht="20.25" x14ac:dyDescent="0.25">
      <c r="A6" s="2" t="s">
        <v>152</v>
      </c>
      <c r="B6" s="2"/>
      <c r="C6" s="2"/>
      <c r="D6" s="2"/>
      <c r="E6" s="2"/>
      <c r="F6" s="2"/>
      <c r="G6" s="2"/>
      <c r="H6" s="2"/>
      <c r="I6" s="2"/>
    </row>
    <row r="7" spans="1:239" ht="20.25" x14ac:dyDescent="0.25">
      <c r="A7" s="2" t="s">
        <v>103</v>
      </c>
      <c r="B7" s="2"/>
      <c r="C7" s="2"/>
      <c r="D7" s="2"/>
      <c r="E7" s="2"/>
      <c r="F7" s="2"/>
      <c r="G7" s="2"/>
      <c r="H7" s="2"/>
      <c r="I7" s="2"/>
    </row>
    <row r="8" spans="1:239" ht="20.25" customHeight="1" x14ac:dyDescent="0.25">
      <c r="A8" s="1" t="s">
        <v>101</v>
      </c>
      <c r="B8" s="1"/>
      <c r="C8" s="1"/>
      <c r="D8" s="1"/>
      <c r="E8" s="1"/>
      <c r="F8" s="1"/>
      <c r="G8" s="1"/>
      <c r="H8" s="1"/>
      <c r="I8" s="1"/>
    </row>
    <row r="9" spans="1:239" ht="20.2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239" hidden="1" x14ac:dyDescent="0.25">
      <c r="A10" s="20" t="s">
        <v>2</v>
      </c>
      <c r="B10" t="s">
        <v>80</v>
      </c>
    </row>
    <row r="11" spans="1:239" hidden="1" x14ac:dyDescent="0.25"/>
    <row r="12" spans="1:239" hidden="1" x14ac:dyDescent="0.25">
      <c r="D12" s="20" t="s">
        <v>4</v>
      </c>
      <c r="E12" s="20" t="s">
        <v>5</v>
      </c>
    </row>
    <row r="13" spans="1:239" x14ac:dyDescent="0.25">
      <c r="D13" s="4" t="s">
        <v>6</v>
      </c>
      <c r="E13" s="5"/>
      <c r="F13" s="11" t="s">
        <v>81</v>
      </c>
      <c r="G13" s="5"/>
      <c r="H13" s="22" t="s">
        <v>150</v>
      </c>
      <c r="I13" s="22" t="s">
        <v>99</v>
      </c>
    </row>
    <row r="14" spans="1:239" s="7" customFormat="1" ht="30" x14ac:dyDescent="0.25">
      <c r="A14" s="21" t="s">
        <v>8</v>
      </c>
      <c r="B14" s="21" t="s">
        <v>9</v>
      </c>
      <c r="C14" s="21" t="s">
        <v>10</v>
      </c>
      <c r="D14" s="6" t="s">
        <v>151</v>
      </c>
      <c r="E14" s="10" t="s">
        <v>100</v>
      </c>
      <c r="F14" s="6" t="s">
        <v>151</v>
      </c>
      <c r="G14" s="3" t="s">
        <v>100</v>
      </c>
      <c r="H14" s="23"/>
      <c r="I14" s="2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</row>
    <row r="15" spans="1:239" x14ac:dyDescent="0.25">
      <c r="A15">
        <v>150001</v>
      </c>
      <c r="B15" t="s">
        <v>106</v>
      </c>
      <c r="C15" s="3" t="s">
        <v>27</v>
      </c>
      <c r="D15" s="15">
        <v>1335</v>
      </c>
      <c r="E15" s="24">
        <v>37626122.329999998</v>
      </c>
      <c r="F15" s="15"/>
      <c r="G15" s="24"/>
      <c r="H15" s="15">
        <v>1335</v>
      </c>
      <c r="I15" s="24">
        <v>37626122.329999998</v>
      </c>
    </row>
    <row r="16" spans="1:239" x14ac:dyDescent="0.25">
      <c r="A16" s="19" t="s">
        <v>32</v>
      </c>
      <c r="B16" s="19"/>
      <c r="C16" s="19"/>
      <c r="D16" s="17">
        <v>1335</v>
      </c>
      <c r="E16" s="25">
        <v>37626122.329999998</v>
      </c>
      <c r="F16" s="17"/>
      <c r="G16" s="25"/>
      <c r="H16" s="17">
        <v>1335</v>
      </c>
      <c r="I16" s="25">
        <v>37626122.329999998</v>
      </c>
    </row>
    <row r="17" spans="1:9" x14ac:dyDescent="0.25">
      <c r="A17">
        <v>150002</v>
      </c>
      <c r="B17" t="s">
        <v>109</v>
      </c>
      <c r="C17" s="3" t="s">
        <v>33</v>
      </c>
      <c r="D17" s="15">
        <v>22</v>
      </c>
      <c r="E17" s="24">
        <v>202522.23</v>
      </c>
      <c r="F17" s="15"/>
      <c r="G17" s="24"/>
      <c r="H17" s="15">
        <v>22</v>
      </c>
      <c r="I17" s="24">
        <v>202522.23</v>
      </c>
    </row>
    <row r="18" spans="1:9" x14ac:dyDescent="0.25">
      <c r="C18" s="3" t="s">
        <v>11</v>
      </c>
      <c r="D18" s="15">
        <v>142</v>
      </c>
      <c r="E18" s="24">
        <v>2698709.08</v>
      </c>
      <c r="F18" s="15"/>
      <c r="G18" s="24"/>
      <c r="H18" s="15">
        <v>142</v>
      </c>
      <c r="I18" s="24">
        <v>2698709.08</v>
      </c>
    </row>
    <row r="19" spans="1:9" x14ac:dyDescent="0.25">
      <c r="C19" s="3" t="s">
        <v>34</v>
      </c>
      <c r="D19" s="15">
        <v>15</v>
      </c>
      <c r="E19" s="24">
        <v>580912.67000000004</v>
      </c>
      <c r="F19" s="15"/>
      <c r="G19" s="24"/>
      <c r="H19" s="15">
        <v>15</v>
      </c>
      <c r="I19" s="24">
        <v>580912.67000000004</v>
      </c>
    </row>
    <row r="20" spans="1:9" x14ac:dyDescent="0.25">
      <c r="C20" s="3" t="s">
        <v>35</v>
      </c>
      <c r="D20" s="15">
        <v>84</v>
      </c>
      <c r="E20" s="24">
        <v>1764627</v>
      </c>
      <c r="F20" s="15"/>
      <c r="G20" s="24"/>
      <c r="H20" s="15">
        <v>84</v>
      </c>
      <c r="I20" s="24">
        <v>1764627</v>
      </c>
    </row>
    <row r="21" spans="1:9" x14ac:dyDescent="0.25">
      <c r="C21" s="3" t="s">
        <v>36</v>
      </c>
      <c r="D21" s="15">
        <v>68</v>
      </c>
      <c r="E21" s="24">
        <v>12467972.039999999</v>
      </c>
      <c r="F21" s="15"/>
      <c r="G21" s="24"/>
      <c r="H21" s="15">
        <v>68</v>
      </c>
      <c r="I21" s="24">
        <v>12467972.039999999</v>
      </c>
    </row>
    <row r="22" spans="1:9" x14ac:dyDescent="0.25">
      <c r="C22" s="3" t="s">
        <v>37</v>
      </c>
      <c r="D22" s="15">
        <v>1</v>
      </c>
      <c r="E22" s="24">
        <v>25630.27</v>
      </c>
      <c r="F22" s="15"/>
      <c r="G22" s="24"/>
      <c r="H22" s="15">
        <v>1</v>
      </c>
      <c r="I22" s="24">
        <v>25630.27</v>
      </c>
    </row>
    <row r="23" spans="1:9" x14ac:dyDescent="0.25">
      <c r="C23" s="3" t="s">
        <v>39</v>
      </c>
      <c r="D23" s="15">
        <v>25</v>
      </c>
      <c r="E23" s="24">
        <v>713799.6</v>
      </c>
      <c r="F23" s="15"/>
      <c r="G23" s="24"/>
      <c r="H23" s="15">
        <v>25</v>
      </c>
      <c r="I23" s="24">
        <v>713799.6</v>
      </c>
    </row>
    <row r="24" spans="1:9" x14ac:dyDescent="0.25">
      <c r="C24" s="3" t="s">
        <v>15</v>
      </c>
      <c r="D24" s="15">
        <v>81</v>
      </c>
      <c r="E24" s="24">
        <v>1395800.82</v>
      </c>
      <c r="F24" s="15"/>
      <c r="G24" s="24"/>
      <c r="H24" s="15">
        <v>81</v>
      </c>
      <c r="I24" s="24">
        <v>1395800.82</v>
      </c>
    </row>
    <row r="25" spans="1:9" x14ac:dyDescent="0.25">
      <c r="C25" s="3" t="s">
        <v>107</v>
      </c>
      <c r="D25" s="15">
        <v>50</v>
      </c>
      <c r="E25" s="24">
        <v>996422.98</v>
      </c>
      <c r="F25" s="15"/>
      <c r="G25" s="24"/>
      <c r="H25" s="15">
        <v>50</v>
      </c>
      <c r="I25" s="24">
        <v>996422.98</v>
      </c>
    </row>
    <row r="26" spans="1:9" x14ac:dyDescent="0.25">
      <c r="C26" s="3" t="s">
        <v>17</v>
      </c>
      <c r="D26" s="15">
        <v>97</v>
      </c>
      <c r="E26" s="24">
        <v>2103787.9900000002</v>
      </c>
      <c r="F26" s="15"/>
      <c r="G26" s="24"/>
      <c r="H26" s="15">
        <v>97</v>
      </c>
      <c r="I26" s="24">
        <v>2103787.9900000002</v>
      </c>
    </row>
    <row r="27" spans="1:9" x14ac:dyDescent="0.25">
      <c r="C27" s="3" t="s">
        <v>41</v>
      </c>
      <c r="D27" s="15">
        <v>158</v>
      </c>
      <c r="E27" s="24">
        <v>1262307.98</v>
      </c>
      <c r="F27" s="15"/>
      <c r="G27" s="24"/>
      <c r="H27" s="15">
        <v>158</v>
      </c>
      <c r="I27" s="24">
        <v>1262307.98</v>
      </c>
    </row>
    <row r="28" spans="1:9" x14ac:dyDescent="0.25">
      <c r="C28" s="3" t="s">
        <v>42</v>
      </c>
      <c r="D28" s="15">
        <v>8</v>
      </c>
      <c r="E28" s="24">
        <v>135128.22</v>
      </c>
      <c r="F28" s="15"/>
      <c r="G28" s="24"/>
      <c r="H28" s="15">
        <v>8</v>
      </c>
      <c r="I28" s="24">
        <v>135128.22</v>
      </c>
    </row>
    <row r="29" spans="1:9" x14ac:dyDescent="0.25">
      <c r="C29" s="3" t="s">
        <v>19</v>
      </c>
      <c r="D29" s="15">
        <v>165</v>
      </c>
      <c r="E29" s="24">
        <v>9126893.1500000004</v>
      </c>
      <c r="F29" s="15"/>
      <c r="G29" s="24"/>
      <c r="H29" s="15">
        <v>165</v>
      </c>
      <c r="I29" s="24">
        <v>9126893.1500000004</v>
      </c>
    </row>
    <row r="30" spans="1:9" x14ac:dyDescent="0.25">
      <c r="C30" s="3" t="s">
        <v>43</v>
      </c>
      <c r="D30" s="15">
        <v>44</v>
      </c>
      <c r="E30" s="24">
        <v>2564782.27</v>
      </c>
      <c r="F30" s="15"/>
      <c r="G30" s="24"/>
      <c r="H30" s="15">
        <v>44</v>
      </c>
      <c r="I30" s="24">
        <v>2564782.27</v>
      </c>
    </row>
    <row r="31" spans="1:9" x14ac:dyDescent="0.25">
      <c r="C31" s="3" t="s">
        <v>21</v>
      </c>
      <c r="D31" s="15">
        <v>350</v>
      </c>
      <c r="E31" s="24">
        <v>7265334.7400000002</v>
      </c>
      <c r="F31" s="15"/>
      <c r="G31" s="24"/>
      <c r="H31" s="15">
        <v>350</v>
      </c>
      <c r="I31" s="24">
        <v>7265334.7400000002</v>
      </c>
    </row>
    <row r="32" spans="1:9" x14ac:dyDescent="0.25">
      <c r="C32" s="3" t="s">
        <v>27</v>
      </c>
      <c r="D32" s="15">
        <v>45</v>
      </c>
      <c r="E32" s="24">
        <v>1315453.5900000001</v>
      </c>
      <c r="F32" s="15"/>
      <c r="G32" s="24"/>
      <c r="H32" s="15">
        <v>45</v>
      </c>
      <c r="I32" s="24">
        <v>1315453.5900000001</v>
      </c>
    </row>
    <row r="33" spans="1:9" x14ac:dyDescent="0.25">
      <c r="C33" s="3" t="s">
        <v>28</v>
      </c>
      <c r="D33" s="15">
        <v>150</v>
      </c>
      <c r="E33" s="24">
        <v>4594039.59</v>
      </c>
      <c r="F33" s="15"/>
      <c r="G33" s="24"/>
      <c r="H33" s="15">
        <v>150</v>
      </c>
      <c r="I33" s="24">
        <v>4594039.59</v>
      </c>
    </row>
    <row r="34" spans="1:9" x14ac:dyDescent="0.25">
      <c r="A34" s="19" t="s">
        <v>45</v>
      </c>
      <c r="B34" s="19"/>
      <c r="C34" s="19"/>
      <c r="D34" s="17">
        <v>1505</v>
      </c>
      <c r="E34" s="25">
        <v>49214124.220000014</v>
      </c>
      <c r="F34" s="17"/>
      <c r="G34" s="25"/>
      <c r="H34" s="17">
        <v>1505</v>
      </c>
      <c r="I34" s="25">
        <v>49214124.220000014</v>
      </c>
    </row>
    <row r="35" spans="1:9" x14ac:dyDescent="0.25">
      <c r="A35">
        <v>150003</v>
      </c>
      <c r="B35" t="s">
        <v>110</v>
      </c>
      <c r="C35" s="3" t="s">
        <v>40</v>
      </c>
      <c r="D35" s="15">
        <v>858</v>
      </c>
      <c r="E35" s="24">
        <v>54860400</v>
      </c>
      <c r="F35" s="15"/>
      <c r="G35" s="24"/>
      <c r="H35" s="15">
        <v>858</v>
      </c>
      <c r="I35" s="24">
        <v>54860400</v>
      </c>
    </row>
    <row r="36" spans="1:9" x14ac:dyDescent="0.25">
      <c r="A36" s="19" t="s">
        <v>48</v>
      </c>
      <c r="B36" s="19"/>
      <c r="C36" s="19"/>
      <c r="D36" s="17">
        <v>858</v>
      </c>
      <c r="E36" s="25">
        <v>54860400</v>
      </c>
      <c r="F36" s="17"/>
      <c r="G36" s="25"/>
      <c r="H36" s="17">
        <v>858</v>
      </c>
      <c r="I36" s="25">
        <v>54860400</v>
      </c>
    </row>
    <row r="37" spans="1:9" x14ac:dyDescent="0.25">
      <c r="A37">
        <v>150007</v>
      </c>
      <c r="B37" t="s">
        <v>112</v>
      </c>
      <c r="C37" s="3" t="s">
        <v>15</v>
      </c>
      <c r="D37" s="15">
        <v>283</v>
      </c>
      <c r="E37" s="24">
        <v>4405768.2</v>
      </c>
      <c r="F37" s="15"/>
      <c r="G37" s="24"/>
      <c r="H37" s="15">
        <v>283</v>
      </c>
      <c r="I37" s="24">
        <v>4405768.2</v>
      </c>
    </row>
    <row r="38" spans="1:9" x14ac:dyDescent="0.25">
      <c r="C38" s="3" t="s">
        <v>46</v>
      </c>
      <c r="D38" s="15">
        <v>349</v>
      </c>
      <c r="E38" s="24">
        <v>5082957.25</v>
      </c>
      <c r="F38" s="15"/>
      <c r="G38" s="24"/>
      <c r="H38" s="15">
        <v>349</v>
      </c>
      <c r="I38" s="24">
        <v>5082957.25</v>
      </c>
    </row>
    <row r="39" spans="1:9" x14ac:dyDescent="0.25">
      <c r="C39" s="3" t="s">
        <v>23</v>
      </c>
      <c r="D39" s="15">
        <v>47</v>
      </c>
      <c r="E39" s="24">
        <v>797536.95</v>
      </c>
      <c r="F39" s="15"/>
      <c r="G39" s="24"/>
      <c r="H39" s="15">
        <v>47</v>
      </c>
      <c r="I39" s="24">
        <v>797536.95</v>
      </c>
    </row>
    <row r="40" spans="1:9" x14ac:dyDescent="0.25">
      <c r="C40" s="3" t="s">
        <v>26</v>
      </c>
      <c r="D40" s="15">
        <v>21</v>
      </c>
      <c r="E40" s="24">
        <v>288775.28000000003</v>
      </c>
      <c r="F40" s="15"/>
      <c r="G40" s="24"/>
      <c r="H40" s="15">
        <v>21</v>
      </c>
      <c r="I40" s="24">
        <v>288775.28000000003</v>
      </c>
    </row>
    <row r="41" spans="1:9" x14ac:dyDescent="0.25">
      <c r="A41" s="19" t="s">
        <v>50</v>
      </c>
      <c r="B41" s="19"/>
      <c r="C41" s="19"/>
      <c r="D41" s="17">
        <v>700</v>
      </c>
      <c r="E41" s="25">
        <v>10575037.679999998</v>
      </c>
      <c r="F41" s="17"/>
      <c r="G41" s="25"/>
      <c r="H41" s="17">
        <v>700</v>
      </c>
      <c r="I41" s="25">
        <v>10575037.679999998</v>
      </c>
    </row>
    <row r="42" spans="1:9" x14ac:dyDescent="0.25">
      <c r="A42">
        <v>150009</v>
      </c>
      <c r="B42" t="s">
        <v>113</v>
      </c>
      <c r="C42" s="3" t="s">
        <v>15</v>
      </c>
      <c r="D42" s="15">
        <v>43</v>
      </c>
      <c r="E42" s="24">
        <v>599590.12</v>
      </c>
      <c r="F42" s="15"/>
      <c r="G42" s="24"/>
      <c r="H42" s="15">
        <v>43</v>
      </c>
      <c r="I42" s="24">
        <v>599590.12</v>
      </c>
    </row>
    <row r="43" spans="1:9" x14ac:dyDescent="0.25">
      <c r="C43" s="3" t="s">
        <v>18</v>
      </c>
      <c r="D43" s="15">
        <v>117</v>
      </c>
      <c r="E43" s="24">
        <v>13068372.6</v>
      </c>
      <c r="F43" s="15"/>
      <c r="G43" s="24"/>
      <c r="H43" s="15">
        <v>117</v>
      </c>
      <c r="I43" s="24">
        <v>13068372.6</v>
      </c>
    </row>
    <row r="44" spans="1:9" x14ac:dyDescent="0.25">
      <c r="C44" s="3" t="s">
        <v>42</v>
      </c>
      <c r="D44" s="15">
        <v>31</v>
      </c>
      <c r="E44" s="24">
        <v>331083.32</v>
      </c>
      <c r="F44" s="15"/>
      <c r="G44" s="24"/>
      <c r="H44" s="15">
        <v>31</v>
      </c>
      <c r="I44" s="24">
        <v>331083.32</v>
      </c>
    </row>
    <row r="45" spans="1:9" x14ac:dyDescent="0.25">
      <c r="C45" s="3" t="s">
        <v>46</v>
      </c>
      <c r="D45" s="15">
        <v>285</v>
      </c>
      <c r="E45" s="24">
        <v>3328372.09</v>
      </c>
      <c r="F45" s="15"/>
      <c r="G45" s="24"/>
      <c r="H45" s="15">
        <v>285</v>
      </c>
      <c r="I45" s="24">
        <v>3328372.09</v>
      </c>
    </row>
    <row r="46" spans="1:9" x14ac:dyDescent="0.25">
      <c r="C46" s="3" t="s">
        <v>26</v>
      </c>
      <c r="D46" s="15">
        <v>30</v>
      </c>
      <c r="E46" s="24">
        <v>346108.38</v>
      </c>
      <c r="F46" s="15"/>
      <c r="G46" s="24"/>
      <c r="H46" s="15">
        <v>30</v>
      </c>
      <c r="I46" s="24">
        <v>346108.38</v>
      </c>
    </row>
    <row r="47" spans="1:9" x14ac:dyDescent="0.25">
      <c r="A47" s="19" t="s">
        <v>51</v>
      </c>
      <c r="B47" s="19"/>
      <c r="C47" s="19"/>
      <c r="D47" s="17">
        <v>506</v>
      </c>
      <c r="E47" s="25">
        <v>17673526.509999998</v>
      </c>
      <c r="F47" s="17"/>
      <c r="G47" s="25"/>
      <c r="H47" s="17">
        <v>506</v>
      </c>
      <c r="I47" s="25">
        <v>17673526.509999998</v>
      </c>
    </row>
    <row r="48" spans="1:9" x14ac:dyDescent="0.25">
      <c r="A48">
        <v>150010</v>
      </c>
      <c r="B48" t="s">
        <v>114</v>
      </c>
      <c r="C48" s="3" t="s">
        <v>15</v>
      </c>
      <c r="D48" s="15">
        <v>74</v>
      </c>
      <c r="E48" s="24">
        <v>1095955.45</v>
      </c>
      <c r="F48" s="15"/>
      <c r="G48" s="24"/>
      <c r="H48" s="15">
        <v>74</v>
      </c>
      <c r="I48" s="24">
        <v>1095955.45</v>
      </c>
    </row>
    <row r="49" spans="1:9" x14ac:dyDescent="0.25">
      <c r="C49" s="3" t="s">
        <v>42</v>
      </c>
      <c r="D49" s="15">
        <v>103</v>
      </c>
      <c r="E49" s="24">
        <v>1194546.8899999999</v>
      </c>
      <c r="F49" s="15"/>
      <c r="G49" s="24"/>
      <c r="H49" s="15">
        <v>103</v>
      </c>
      <c r="I49" s="24">
        <v>1194546.8899999999</v>
      </c>
    </row>
    <row r="50" spans="1:9" x14ac:dyDescent="0.25">
      <c r="C50" s="3" t="s">
        <v>46</v>
      </c>
      <c r="D50" s="15">
        <v>248</v>
      </c>
      <c r="E50" s="24">
        <v>3551999.78</v>
      </c>
      <c r="F50" s="15"/>
      <c r="G50" s="24"/>
      <c r="H50" s="15">
        <v>248</v>
      </c>
      <c r="I50" s="24">
        <v>3551999.78</v>
      </c>
    </row>
    <row r="51" spans="1:9" x14ac:dyDescent="0.25">
      <c r="C51" s="3" t="s">
        <v>23</v>
      </c>
      <c r="D51" s="15">
        <v>171</v>
      </c>
      <c r="E51" s="24">
        <v>2643962.46</v>
      </c>
      <c r="F51" s="15"/>
      <c r="G51" s="24"/>
      <c r="H51" s="15">
        <v>171</v>
      </c>
      <c r="I51" s="24">
        <v>2643962.46</v>
      </c>
    </row>
    <row r="52" spans="1:9" x14ac:dyDescent="0.25">
      <c r="C52" s="3" t="s">
        <v>26</v>
      </c>
      <c r="D52" s="15">
        <v>49</v>
      </c>
      <c r="E52" s="24">
        <v>591674.74</v>
      </c>
      <c r="F52" s="15"/>
      <c r="G52" s="24"/>
      <c r="H52" s="15">
        <v>49</v>
      </c>
      <c r="I52" s="24">
        <v>591674.74</v>
      </c>
    </row>
    <row r="53" spans="1:9" x14ac:dyDescent="0.25">
      <c r="A53" s="19" t="s">
        <v>52</v>
      </c>
      <c r="B53" s="19"/>
      <c r="C53" s="19"/>
      <c r="D53" s="17">
        <v>645</v>
      </c>
      <c r="E53" s="25">
        <v>9078139.3199999984</v>
      </c>
      <c r="F53" s="17"/>
      <c r="G53" s="25"/>
      <c r="H53" s="17">
        <v>645</v>
      </c>
      <c r="I53" s="25">
        <v>9078139.3199999984</v>
      </c>
    </row>
    <row r="54" spans="1:9" x14ac:dyDescent="0.25">
      <c r="A54">
        <v>150012</v>
      </c>
      <c r="B54" t="s">
        <v>115</v>
      </c>
      <c r="C54" s="3" t="s">
        <v>15</v>
      </c>
      <c r="D54" s="15">
        <v>152</v>
      </c>
      <c r="E54" s="24">
        <v>1960074.53</v>
      </c>
      <c r="F54" s="15"/>
      <c r="G54" s="24"/>
      <c r="H54" s="15">
        <v>152</v>
      </c>
      <c r="I54" s="24">
        <v>1960074.53</v>
      </c>
    </row>
    <row r="55" spans="1:9" x14ac:dyDescent="0.25">
      <c r="C55" s="3" t="s">
        <v>42</v>
      </c>
      <c r="D55" s="15">
        <v>107</v>
      </c>
      <c r="E55" s="24">
        <v>1635967.26</v>
      </c>
      <c r="F55" s="15"/>
      <c r="G55" s="24"/>
      <c r="H55" s="15">
        <v>107</v>
      </c>
      <c r="I55" s="24">
        <v>1635967.26</v>
      </c>
    </row>
    <row r="56" spans="1:9" x14ac:dyDescent="0.25">
      <c r="C56" s="3" t="s">
        <v>46</v>
      </c>
      <c r="D56" s="15">
        <v>488</v>
      </c>
      <c r="E56" s="24">
        <v>6211614.1699999999</v>
      </c>
      <c r="F56" s="15"/>
      <c r="G56" s="24"/>
      <c r="H56" s="15">
        <v>488</v>
      </c>
      <c r="I56" s="24">
        <v>6211614.1699999999</v>
      </c>
    </row>
    <row r="57" spans="1:9" x14ac:dyDescent="0.25">
      <c r="C57" s="3" t="s">
        <v>23</v>
      </c>
      <c r="D57" s="15">
        <v>17</v>
      </c>
      <c r="E57" s="24">
        <v>253791.48</v>
      </c>
      <c r="F57" s="15"/>
      <c r="G57" s="24"/>
      <c r="H57" s="15">
        <v>17</v>
      </c>
      <c r="I57" s="24">
        <v>253791.48</v>
      </c>
    </row>
    <row r="58" spans="1:9" x14ac:dyDescent="0.25">
      <c r="A58" s="19" t="s">
        <v>53</v>
      </c>
      <c r="B58" s="19"/>
      <c r="C58" s="19"/>
      <c r="D58" s="17">
        <v>764</v>
      </c>
      <c r="E58" s="25">
        <v>10061447.440000001</v>
      </c>
      <c r="F58" s="17"/>
      <c r="G58" s="25"/>
      <c r="H58" s="17">
        <v>764</v>
      </c>
      <c r="I58" s="25">
        <v>10061447.440000001</v>
      </c>
    </row>
    <row r="59" spans="1:9" x14ac:dyDescent="0.25">
      <c r="A59">
        <v>150013</v>
      </c>
      <c r="B59" t="s">
        <v>116</v>
      </c>
      <c r="C59" s="3" t="s">
        <v>46</v>
      </c>
      <c r="D59" s="15">
        <v>224</v>
      </c>
      <c r="E59" s="24">
        <v>2725682.96</v>
      </c>
      <c r="F59" s="15"/>
      <c r="G59" s="24"/>
      <c r="H59" s="15">
        <v>224</v>
      </c>
      <c r="I59" s="24">
        <v>2725682.96</v>
      </c>
    </row>
    <row r="60" spans="1:9" x14ac:dyDescent="0.25">
      <c r="C60" s="3" t="s">
        <v>23</v>
      </c>
      <c r="D60" s="15">
        <v>95</v>
      </c>
      <c r="E60" s="24">
        <v>1579848.45</v>
      </c>
      <c r="F60" s="15"/>
      <c r="G60" s="24"/>
      <c r="H60" s="15">
        <v>95</v>
      </c>
      <c r="I60" s="24">
        <v>1579848.45</v>
      </c>
    </row>
    <row r="61" spans="1:9" x14ac:dyDescent="0.25">
      <c r="C61" s="3" t="s">
        <v>26</v>
      </c>
      <c r="D61" s="15">
        <v>129</v>
      </c>
      <c r="E61" s="24">
        <v>1694468.59</v>
      </c>
      <c r="F61" s="15"/>
      <c r="G61" s="24"/>
      <c r="H61" s="15">
        <v>129</v>
      </c>
      <c r="I61" s="24">
        <v>1694468.59</v>
      </c>
    </row>
    <row r="62" spans="1:9" x14ac:dyDescent="0.25">
      <c r="A62" s="19" t="s">
        <v>54</v>
      </c>
      <c r="B62" s="19"/>
      <c r="C62" s="19"/>
      <c r="D62" s="17">
        <v>448</v>
      </c>
      <c r="E62" s="25">
        <v>6000000</v>
      </c>
      <c r="F62" s="17"/>
      <c r="G62" s="25"/>
      <c r="H62" s="17">
        <v>448</v>
      </c>
      <c r="I62" s="25">
        <v>6000000</v>
      </c>
    </row>
    <row r="63" spans="1:9" x14ac:dyDescent="0.25">
      <c r="A63">
        <v>150014</v>
      </c>
      <c r="B63" t="s">
        <v>117</v>
      </c>
      <c r="C63" s="3" t="s">
        <v>15</v>
      </c>
      <c r="D63" s="15">
        <v>44</v>
      </c>
      <c r="E63" s="24">
        <v>637446.17000000004</v>
      </c>
      <c r="F63" s="15"/>
      <c r="G63" s="24"/>
      <c r="H63" s="15">
        <v>44</v>
      </c>
      <c r="I63" s="24">
        <v>637446.17000000004</v>
      </c>
    </row>
    <row r="64" spans="1:9" x14ac:dyDescent="0.25">
      <c r="C64" s="3" t="s">
        <v>18</v>
      </c>
      <c r="D64" s="15">
        <v>171</v>
      </c>
      <c r="E64" s="24">
        <v>12831439.5</v>
      </c>
      <c r="F64" s="15"/>
      <c r="G64" s="24"/>
      <c r="H64" s="15">
        <v>171</v>
      </c>
      <c r="I64" s="24">
        <v>12831439.5</v>
      </c>
    </row>
    <row r="65" spans="1:9" x14ac:dyDescent="0.25">
      <c r="C65" s="3" t="s">
        <v>46</v>
      </c>
      <c r="D65" s="15">
        <v>458</v>
      </c>
      <c r="E65" s="24">
        <v>5898564.0999999996</v>
      </c>
      <c r="F65" s="15"/>
      <c r="G65" s="24"/>
      <c r="H65" s="15">
        <v>458</v>
      </c>
      <c r="I65" s="24">
        <v>5898564.0999999996</v>
      </c>
    </row>
    <row r="66" spans="1:9" x14ac:dyDescent="0.25">
      <c r="C66" s="3" t="s">
        <v>23</v>
      </c>
      <c r="D66" s="15">
        <v>107</v>
      </c>
      <c r="E66" s="24">
        <v>3148831</v>
      </c>
      <c r="F66" s="15"/>
      <c r="G66" s="24"/>
      <c r="H66" s="15">
        <v>107</v>
      </c>
      <c r="I66" s="24">
        <v>3148831</v>
      </c>
    </row>
    <row r="67" spans="1:9" x14ac:dyDescent="0.25">
      <c r="C67" s="3" t="s">
        <v>26</v>
      </c>
      <c r="D67" s="15">
        <v>204</v>
      </c>
      <c r="E67" s="24">
        <v>2779214.26</v>
      </c>
      <c r="F67" s="15"/>
      <c r="G67" s="24"/>
      <c r="H67" s="15">
        <v>204</v>
      </c>
      <c r="I67" s="24">
        <v>2779214.26</v>
      </c>
    </row>
    <row r="68" spans="1:9" x14ac:dyDescent="0.25">
      <c r="A68" s="19" t="s">
        <v>55</v>
      </c>
      <c r="B68" s="19"/>
      <c r="C68" s="19"/>
      <c r="D68" s="17">
        <v>984</v>
      </c>
      <c r="E68" s="25">
        <v>25295495.030000001</v>
      </c>
      <c r="F68" s="17"/>
      <c r="G68" s="25"/>
      <c r="H68" s="17">
        <v>984</v>
      </c>
      <c r="I68" s="25">
        <v>25295495.030000001</v>
      </c>
    </row>
    <row r="69" spans="1:9" x14ac:dyDescent="0.25">
      <c r="A69">
        <v>150015</v>
      </c>
      <c r="B69" t="s">
        <v>118</v>
      </c>
      <c r="C69" s="3" t="s">
        <v>13</v>
      </c>
      <c r="D69" s="15">
        <v>49</v>
      </c>
      <c r="E69" s="24">
        <v>778658.66</v>
      </c>
      <c r="F69" s="15"/>
      <c r="G69" s="24"/>
      <c r="H69" s="15">
        <v>49</v>
      </c>
      <c r="I69" s="24">
        <v>778658.66</v>
      </c>
    </row>
    <row r="70" spans="1:9" x14ac:dyDescent="0.25">
      <c r="C70" s="3" t="s">
        <v>15</v>
      </c>
      <c r="D70" s="15">
        <v>62</v>
      </c>
      <c r="E70" s="24">
        <v>1149110.01</v>
      </c>
      <c r="F70" s="15"/>
      <c r="G70" s="24"/>
      <c r="H70" s="15">
        <v>62</v>
      </c>
      <c r="I70" s="24">
        <v>1149110.01</v>
      </c>
    </row>
    <row r="71" spans="1:9" x14ac:dyDescent="0.25">
      <c r="C71" s="3" t="s">
        <v>43</v>
      </c>
      <c r="D71" s="15">
        <v>53</v>
      </c>
      <c r="E71" s="24">
        <v>1734014.33</v>
      </c>
      <c r="F71" s="15"/>
      <c r="G71" s="24"/>
      <c r="H71" s="15">
        <v>53</v>
      </c>
      <c r="I71" s="24">
        <v>1734014.33</v>
      </c>
    </row>
    <row r="72" spans="1:9" x14ac:dyDescent="0.25">
      <c r="C72" s="3" t="s">
        <v>46</v>
      </c>
      <c r="D72" s="15">
        <v>36</v>
      </c>
      <c r="E72" s="24">
        <v>577714.49</v>
      </c>
      <c r="F72" s="15"/>
      <c r="G72" s="24"/>
      <c r="H72" s="15">
        <v>36</v>
      </c>
      <c r="I72" s="24">
        <v>577714.49</v>
      </c>
    </row>
    <row r="73" spans="1:9" x14ac:dyDescent="0.25">
      <c r="A73" s="19" t="s">
        <v>56</v>
      </c>
      <c r="B73" s="19"/>
      <c r="C73" s="19"/>
      <c r="D73" s="17">
        <v>200</v>
      </c>
      <c r="E73" s="25">
        <v>4239497.49</v>
      </c>
      <c r="F73" s="17"/>
      <c r="G73" s="25"/>
      <c r="H73" s="17">
        <v>200</v>
      </c>
      <c r="I73" s="25">
        <v>4239497.49</v>
      </c>
    </row>
    <row r="74" spans="1:9" x14ac:dyDescent="0.25">
      <c r="A74">
        <v>150016</v>
      </c>
      <c r="B74" t="s">
        <v>119</v>
      </c>
      <c r="C74" s="3" t="s">
        <v>18</v>
      </c>
      <c r="D74" s="15">
        <v>252</v>
      </c>
      <c r="E74" s="24">
        <v>26523179.640000001</v>
      </c>
      <c r="F74" s="15"/>
      <c r="G74" s="24"/>
      <c r="H74" s="15">
        <v>252</v>
      </c>
      <c r="I74" s="24">
        <v>26523179.640000001</v>
      </c>
    </row>
    <row r="75" spans="1:9" x14ac:dyDescent="0.25">
      <c r="C75" s="3" t="s">
        <v>46</v>
      </c>
      <c r="D75" s="15">
        <v>1201</v>
      </c>
      <c r="E75" s="24">
        <v>17690882.68</v>
      </c>
      <c r="F75" s="15"/>
      <c r="G75" s="24"/>
      <c r="H75" s="15">
        <v>1201</v>
      </c>
      <c r="I75" s="24">
        <v>17690882.68</v>
      </c>
    </row>
    <row r="76" spans="1:9" x14ac:dyDescent="0.25">
      <c r="C76" s="3" t="s">
        <v>23</v>
      </c>
      <c r="D76" s="15">
        <v>41</v>
      </c>
      <c r="E76" s="24">
        <v>757093.67</v>
      </c>
      <c r="F76" s="15"/>
      <c r="G76" s="24"/>
      <c r="H76" s="15">
        <v>41</v>
      </c>
      <c r="I76" s="24">
        <v>757093.67</v>
      </c>
    </row>
    <row r="77" spans="1:9" x14ac:dyDescent="0.25">
      <c r="C77" s="3" t="s">
        <v>26</v>
      </c>
      <c r="D77" s="15">
        <v>53</v>
      </c>
      <c r="E77" s="24">
        <v>743919.35</v>
      </c>
      <c r="F77" s="15"/>
      <c r="G77" s="24"/>
      <c r="H77" s="15">
        <v>53</v>
      </c>
      <c r="I77" s="24">
        <v>743919.35</v>
      </c>
    </row>
    <row r="78" spans="1:9" x14ac:dyDescent="0.25">
      <c r="A78" s="19" t="s">
        <v>57</v>
      </c>
      <c r="B78" s="19"/>
      <c r="C78" s="19"/>
      <c r="D78" s="17">
        <v>1547</v>
      </c>
      <c r="E78" s="25">
        <v>45715075.340000004</v>
      </c>
      <c r="F78" s="17"/>
      <c r="G78" s="25"/>
      <c r="H78" s="17">
        <v>1547</v>
      </c>
      <c r="I78" s="25">
        <v>45715075.340000004</v>
      </c>
    </row>
    <row r="79" spans="1:9" x14ac:dyDescent="0.25">
      <c r="A79">
        <v>150017</v>
      </c>
      <c r="B79" t="s">
        <v>120</v>
      </c>
      <c r="C79" s="3" t="s">
        <v>25</v>
      </c>
      <c r="D79" s="15">
        <v>494</v>
      </c>
      <c r="E79" s="24">
        <v>9328153.6699999999</v>
      </c>
      <c r="F79" s="15"/>
      <c r="G79" s="24"/>
      <c r="H79" s="15">
        <v>494</v>
      </c>
      <c r="I79" s="24">
        <v>9328153.6699999999</v>
      </c>
    </row>
    <row r="80" spans="1:9" x14ac:dyDescent="0.25">
      <c r="A80" s="19" t="s">
        <v>58</v>
      </c>
      <c r="B80" s="19"/>
      <c r="C80" s="19"/>
      <c r="D80" s="17">
        <v>494</v>
      </c>
      <c r="E80" s="25">
        <v>9328153.6699999999</v>
      </c>
      <c r="F80" s="17"/>
      <c r="G80" s="25"/>
      <c r="H80" s="17">
        <v>494</v>
      </c>
      <c r="I80" s="25">
        <v>9328153.6699999999</v>
      </c>
    </row>
    <row r="81" spans="1:9" x14ac:dyDescent="0.25">
      <c r="A81">
        <v>150019</v>
      </c>
      <c r="B81" t="s">
        <v>121</v>
      </c>
      <c r="C81" s="3" t="s">
        <v>15</v>
      </c>
      <c r="D81" s="15">
        <v>110</v>
      </c>
      <c r="E81" s="24">
        <v>1396306.68</v>
      </c>
      <c r="F81" s="15"/>
      <c r="G81" s="24"/>
      <c r="H81" s="15">
        <v>110</v>
      </c>
      <c r="I81" s="24">
        <v>1396306.68</v>
      </c>
    </row>
    <row r="82" spans="1:9" x14ac:dyDescent="0.25">
      <c r="C82" s="3" t="s">
        <v>42</v>
      </c>
      <c r="D82" s="15">
        <v>82</v>
      </c>
      <c r="E82" s="24">
        <v>1321903.94</v>
      </c>
      <c r="F82" s="15"/>
      <c r="G82" s="24"/>
      <c r="H82" s="15">
        <v>82</v>
      </c>
      <c r="I82" s="24">
        <v>1321903.94</v>
      </c>
    </row>
    <row r="83" spans="1:9" x14ac:dyDescent="0.25">
      <c r="C83" s="3" t="s">
        <v>46</v>
      </c>
      <c r="D83" s="15">
        <v>650</v>
      </c>
      <c r="E83" s="24">
        <v>7976202.3399999999</v>
      </c>
      <c r="F83" s="15"/>
      <c r="G83" s="24"/>
      <c r="H83" s="15">
        <v>650</v>
      </c>
      <c r="I83" s="24">
        <v>7976202.3399999999</v>
      </c>
    </row>
    <row r="84" spans="1:9" x14ac:dyDescent="0.25">
      <c r="C84" s="3" t="s">
        <v>23</v>
      </c>
      <c r="D84" s="15">
        <v>139</v>
      </c>
      <c r="E84" s="24">
        <v>2402489.91</v>
      </c>
      <c r="F84" s="15"/>
      <c r="G84" s="24"/>
      <c r="H84" s="15">
        <v>139</v>
      </c>
      <c r="I84" s="24">
        <v>2402489.91</v>
      </c>
    </row>
    <row r="85" spans="1:9" x14ac:dyDescent="0.25">
      <c r="C85" s="3" t="s">
        <v>26</v>
      </c>
      <c r="D85" s="15">
        <v>68</v>
      </c>
      <c r="E85" s="24">
        <v>794979.54</v>
      </c>
      <c r="F85" s="15"/>
      <c r="G85" s="24"/>
      <c r="H85" s="15">
        <v>68</v>
      </c>
      <c r="I85" s="24">
        <v>794979.54</v>
      </c>
    </row>
    <row r="86" spans="1:9" x14ac:dyDescent="0.25">
      <c r="A86" s="19" t="s">
        <v>59</v>
      </c>
      <c r="B86" s="19"/>
      <c r="C86" s="19"/>
      <c r="D86" s="17">
        <v>1049</v>
      </c>
      <c r="E86" s="25">
        <v>13891882.41</v>
      </c>
      <c r="F86" s="17"/>
      <c r="G86" s="25"/>
      <c r="H86" s="17">
        <v>1049</v>
      </c>
      <c r="I86" s="25">
        <v>13891882.41</v>
      </c>
    </row>
    <row r="87" spans="1:9" x14ac:dyDescent="0.25">
      <c r="A87">
        <v>150020</v>
      </c>
      <c r="B87" t="s">
        <v>122</v>
      </c>
      <c r="C87" s="3" t="s">
        <v>19</v>
      </c>
      <c r="D87" s="15">
        <v>242</v>
      </c>
      <c r="E87" s="24">
        <v>4510471.3499999996</v>
      </c>
      <c r="F87" s="15"/>
      <c r="G87" s="24"/>
      <c r="H87" s="15">
        <v>242</v>
      </c>
      <c r="I87" s="24">
        <v>4510471.3499999996</v>
      </c>
    </row>
    <row r="88" spans="1:9" x14ac:dyDescent="0.25">
      <c r="A88" s="19" t="s">
        <v>60</v>
      </c>
      <c r="B88" s="19"/>
      <c r="C88" s="19"/>
      <c r="D88" s="17">
        <v>242</v>
      </c>
      <c r="E88" s="25">
        <v>4510471.3499999996</v>
      </c>
      <c r="F88" s="17"/>
      <c r="G88" s="25"/>
      <c r="H88" s="17">
        <v>242</v>
      </c>
      <c r="I88" s="25">
        <v>4510471.3499999996</v>
      </c>
    </row>
    <row r="89" spans="1:9" x14ac:dyDescent="0.25">
      <c r="A89">
        <v>150025</v>
      </c>
      <c r="B89" t="s">
        <v>135</v>
      </c>
      <c r="C89" s="3" t="s">
        <v>136</v>
      </c>
      <c r="D89" s="15">
        <v>5</v>
      </c>
      <c r="E89" s="24">
        <v>600384</v>
      </c>
      <c r="F89" s="15"/>
      <c r="G89" s="24"/>
      <c r="H89" s="15">
        <v>5</v>
      </c>
      <c r="I89" s="24">
        <v>600384</v>
      </c>
    </row>
    <row r="90" spans="1:9" x14ac:dyDescent="0.25">
      <c r="A90" s="19" t="s">
        <v>82</v>
      </c>
      <c r="B90" s="19"/>
      <c r="C90" s="19"/>
      <c r="D90" s="17">
        <v>5</v>
      </c>
      <c r="E90" s="25">
        <v>600384</v>
      </c>
      <c r="F90" s="17"/>
      <c r="G90" s="25"/>
      <c r="H90" s="17">
        <v>5</v>
      </c>
      <c r="I90" s="25">
        <v>600384</v>
      </c>
    </row>
    <row r="91" spans="1:9" x14ac:dyDescent="0.25">
      <c r="A91">
        <v>150026</v>
      </c>
      <c r="B91" t="s">
        <v>137</v>
      </c>
      <c r="C91" s="3" t="s">
        <v>17</v>
      </c>
      <c r="D91" s="15">
        <v>120</v>
      </c>
      <c r="E91" s="24">
        <v>4716878.4000000004</v>
      </c>
      <c r="F91" s="15">
        <v>1560</v>
      </c>
      <c r="G91" s="24">
        <v>7681415.040000001</v>
      </c>
      <c r="H91" s="15">
        <v>1680</v>
      </c>
      <c r="I91" s="24">
        <v>12398293.440000001</v>
      </c>
    </row>
    <row r="92" spans="1:9" x14ac:dyDescent="0.25">
      <c r="A92" s="19" t="s">
        <v>83</v>
      </c>
      <c r="B92" s="19"/>
      <c r="C92" s="19"/>
      <c r="D92" s="17">
        <v>120</v>
      </c>
      <c r="E92" s="25">
        <v>4716878.4000000004</v>
      </c>
      <c r="F92" s="17">
        <v>1560</v>
      </c>
      <c r="G92" s="25">
        <v>7681415.040000001</v>
      </c>
      <c r="H92" s="17">
        <v>1680</v>
      </c>
      <c r="I92" s="25">
        <v>12398293.440000001</v>
      </c>
    </row>
    <row r="93" spans="1:9" x14ac:dyDescent="0.25">
      <c r="A93">
        <v>150030</v>
      </c>
      <c r="B93" t="s">
        <v>125</v>
      </c>
      <c r="C93" s="3" t="s">
        <v>63</v>
      </c>
      <c r="D93" s="15">
        <v>700</v>
      </c>
      <c r="E93" s="24">
        <v>8679668.5299999993</v>
      </c>
      <c r="F93" s="15"/>
      <c r="G93" s="24"/>
      <c r="H93" s="15">
        <v>700</v>
      </c>
      <c r="I93" s="24">
        <v>8679668.5299999993</v>
      </c>
    </row>
    <row r="94" spans="1:9" x14ac:dyDescent="0.25">
      <c r="A94" s="19" t="s">
        <v>64</v>
      </c>
      <c r="B94" s="19"/>
      <c r="C94" s="19"/>
      <c r="D94" s="17">
        <v>700</v>
      </c>
      <c r="E94" s="25">
        <v>8679668.5299999993</v>
      </c>
      <c r="F94" s="17"/>
      <c r="G94" s="25"/>
      <c r="H94" s="17">
        <v>700</v>
      </c>
      <c r="I94" s="25">
        <v>8679668.5299999993</v>
      </c>
    </row>
    <row r="95" spans="1:9" x14ac:dyDescent="0.25">
      <c r="A95">
        <v>150031</v>
      </c>
      <c r="B95" t="s">
        <v>126</v>
      </c>
      <c r="C95" s="3" t="s">
        <v>18</v>
      </c>
      <c r="D95" s="15">
        <v>8233</v>
      </c>
      <c r="E95" s="24">
        <v>692455248.63999999</v>
      </c>
      <c r="F95" s="15"/>
      <c r="G95" s="24"/>
      <c r="H95" s="15">
        <v>8233</v>
      </c>
      <c r="I95" s="24">
        <v>692455248.63999999</v>
      </c>
    </row>
    <row r="96" spans="1:9" x14ac:dyDescent="0.25">
      <c r="A96" s="19" t="s">
        <v>65</v>
      </c>
      <c r="B96" s="19"/>
      <c r="C96" s="19"/>
      <c r="D96" s="17">
        <v>8233</v>
      </c>
      <c r="E96" s="25">
        <v>692455248.63999999</v>
      </c>
      <c r="F96" s="17"/>
      <c r="G96" s="25"/>
      <c r="H96" s="17">
        <v>8233</v>
      </c>
      <c r="I96" s="25">
        <v>692455248.63999999</v>
      </c>
    </row>
    <row r="97" spans="1:9" x14ac:dyDescent="0.25">
      <c r="A97">
        <v>150035</v>
      </c>
      <c r="B97" t="s">
        <v>138</v>
      </c>
      <c r="C97" s="3" t="s">
        <v>11</v>
      </c>
      <c r="D97" s="15">
        <v>527</v>
      </c>
      <c r="E97" s="24">
        <v>38486009.950000003</v>
      </c>
      <c r="F97" s="15"/>
      <c r="G97" s="24"/>
      <c r="H97" s="15">
        <v>527</v>
      </c>
      <c r="I97" s="24">
        <v>38486009.950000003</v>
      </c>
    </row>
    <row r="98" spans="1:9" x14ac:dyDescent="0.25">
      <c r="C98" s="3" t="s">
        <v>15</v>
      </c>
      <c r="D98" s="15">
        <v>150</v>
      </c>
      <c r="E98" s="24">
        <v>2026410.75</v>
      </c>
      <c r="F98" s="15"/>
      <c r="G98" s="24"/>
      <c r="H98" s="15">
        <v>150</v>
      </c>
      <c r="I98" s="24">
        <v>2026410.75</v>
      </c>
    </row>
    <row r="99" spans="1:9" x14ac:dyDescent="0.25">
      <c r="C99" s="3" t="s">
        <v>18</v>
      </c>
      <c r="D99" s="15">
        <v>693</v>
      </c>
      <c r="E99" s="24">
        <v>79724665</v>
      </c>
      <c r="F99" s="15"/>
      <c r="G99" s="24"/>
      <c r="H99" s="15">
        <v>693</v>
      </c>
      <c r="I99" s="24">
        <v>79724665</v>
      </c>
    </row>
    <row r="100" spans="1:9" x14ac:dyDescent="0.25">
      <c r="C100" s="3" t="s">
        <v>46</v>
      </c>
      <c r="D100" s="15">
        <v>1791</v>
      </c>
      <c r="E100" s="24">
        <v>23877569.390000001</v>
      </c>
      <c r="F100" s="15"/>
      <c r="G100" s="24"/>
      <c r="H100" s="15">
        <v>1791</v>
      </c>
      <c r="I100" s="24">
        <v>23877569.390000001</v>
      </c>
    </row>
    <row r="101" spans="1:9" x14ac:dyDescent="0.25">
      <c r="C101" s="3" t="s">
        <v>22</v>
      </c>
      <c r="D101" s="15">
        <v>30</v>
      </c>
      <c r="E101" s="24">
        <v>1112541.22</v>
      </c>
      <c r="F101" s="15"/>
      <c r="G101" s="24"/>
      <c r="H101" s="15">
        <v>30</v>
      </c>
      <c r="I101" s="24">
        <v>1112541.22</v>
      </c>
    </row>
    <row r="102" spans="1:9" x14ac:dyDescent="0.25">
      <c r="C102" s="3" t="s">
        <v>23</v>
      </c>
      <c r="D102" s="15">
        <v>50</v>
      </c>
      <c r="E102" s="24">
        <v>764146.76</v>
      </c>
      <c r="F102" s="15"/>
      <c r="G102" s="24"/>
      <c r="H102" s="15">
        <v>50</v>
      </c>
      <c r="I102" s="24">
        <v>764146.76</v>
      </c>
    </row>
    <row r="103" spans="1:9" x14ac:dyDescent="0.25">
      <c r="C103" s="3" t="s">
        <v>26</v>
      </c>
      <c r="D103" s="15">
        <v>498</v>
      </c>
      <c r="E103" s="24">
        <v>6546348.8499999996</v>
      </c>
      <c r="F103" s="15"/>
      <c r="G103" s="24"/>
      <c r="H103" s="15">
        <v>498</v>
      </c>
      <c r="I103" s="24">
        <v>6546348.8499999996</v>
      </c>
    </row>
    <row r="104" spans="1:9" x14ac:dyDescent="0.25">
      <c r="C104" s="3" t="s">
        <v>28</v>
      </c>
      <c r="D104" s="15">
        <v>27</v>
      </c>
      <c r="E104" s="24">
        <v>355797.55</v>
      </c>
      <c r="F104" s="15"/>
      <c r="G104" s="24"/>
      <c r="H104" s="15">
        <v>27</v>
      </c>
      <c r="I104" s="24">
        <v>355797.55</v>
      </c>
    </row>
    <row r="105" spans="1:9" x14ac:dyDescent="0.25">
      <c r="A105" s="19" t="s">
        <v>84</v>
      </c>
      <c r="B105" s="19"/>
      <c r="C105" s="19"/>
      <c r="D105" s="17">
        <v>3766</v>
      </c>
      <c r="E105" s="25">
        <v>152893489.47</v>
      </c>
      <c r="F105" s="17"/>
      <c r="G105" s="25"/>
      <c r="H105" s="17">
        <v>3766</v>
      </c>
      <c r="I105" s="25">
        <v>152893489.47</v>
      </c>
    </row>
    <row r="106" spans="1:9" x14ac:dyDescent="0.25">
      <c r="A106">
        <v>150036</v>
      </c>
      <c r="B106" t="s">
        <v>139</v>
      </c>
      <c r="C106" s="3" t="s">
        <v>13</v>
      </c>
      <c r="D106" s="15">
        <v>294</v>
      </c>
      <c r="E106" s="24">
        <v>3613623.7</v>
      </c>
      <c r="F106" s="15"/>
      <c r="G106" s="24"/>
      <c r="H106" s="15">
        <v>294</v>
      </c>
      <c r="I106" s="24">
        <v>3613623.7</v>
      </c>
    </row>
    <row r="107" spans="1:9" x14ac:dyDescent="0.25">
      <c r="C107" s="3" t="s">
        <v>15</v>
      </c>
      <c r="D107" s="15">
        <v>331</v>
      </c>
      <c r="E107" s="24">
        <v>4108430.73</v>
      </c>
      <c r="F107" s="15"/>
      <c r="G107" s="24"/>
      <c r="H107" s="15">
        <v>331</v>
      </c>
      <c r="I107" s="24">
        <v>4108430.73</v>
      </c>
    </row>
    <row r="108" spans="1:9" x14ac:dyDescent="0.25">
      <c r="C108" s="3" t="s">
        <v>18</v>
      </c>
      <c r="D108" s="15">
        <v>468</v>
      </c>
      <c r="E108" s="24">
        <v>50835791.609999999</v>
      </c>
      <c r="F108" s="15"/>
      <c r="G108" s="24"/>
      <c r="H108" s="15">
        <v>468</v>
      </c>
      <c r="I108" s="24">
        <v>50835791.609999999</v>
      </c>
    </row>
    <row r="109" spans="1:9" x14ac:dyDescent="0.25">
      <c r="C109" s="3" t="s">
        <v>46</v>
      </c>
      <c r="D109" s="15">
        <v>405</v>
      </c>
      <c r="E109" s="24">
        <v>5281932.72</v>
      </c>
      <c r="F109" s="15"/>
      <c r="G109" s="24"/>
      <c r="H109" s="15">
        <v>405</v>
      </c>
      <c r="I109" s="24">
        <v>5281932.72</v>
      </c>
    </row>
    <row r="110" spans="1:9" x14ac:dyDescent="0.25">
      <c r="C110" s="3" t="s">
        <v>26</v>
      </c>
      <c r="D110" s="15">
        <v>188</v>
      </c>
      <c r="E110" s="24">
        <v>2633678.48</v>
      </c>
      <c r="F110" s="15"/>
      <c r="G110" s="24"/>
      <c r="H110" s="15">
        <v>188</v>
      </c>
      <c r="I110" s="24">
        <v>2633678.48</v>
      </c>
    </row>
    <row r="111" spans="1:9" x14ac:dyDescent="0.25">
      <c r="A111" s="19" t="s">
        <v>85</v>
      </c>
      <c r="B111" s="19"/>
      <c r="C111" s="19"/>
      <c r="D111" s="17">
        <v>1686</v>
      </c>
      <c r="E111" s="25">
        <v>66473457.239999995</v>
      </c>
      <c r="F111" s="17"/>
      <c r="G111" s="25"/>
      <c r="H111" s="17">
        <v>1686</v>
      </c>
      <c r="I111" s="25">
        <v>66473457.239999995</v>
      </c>
    </row>
    <row r="112" spans="1:9" x14ac:dyDescent="0.25">
      <c r="A112">
        <v>150041</v>
      </c>
      <c r="B112" t="s">
        <v>140</v>
      </c>
      <c r="C112" s="3" t="s">
        <v>13</v>
      </c>
      <c r="D112" s="15">
        <v>230</v>
      </c>
      <c r="E112" s="24">
        <v>2789723.61</v>
      </c>
      <c r="F112" s="15"/>
      <c r="G112" s="24"/>
      <c r="H112" s="15">
        <v>230</v>
      </c>
      <c r="I112" s="24">
        <v>2789723.61</v>
      </c>
    </row>
    <row r="113" spans="1:9" x14ac:dyDescent="0.25">
      <c r="C113" s="3" t="s">
        <v>15</v>
      </c>
      <c r="D113" s="15">
        <v>278</v>
      </c>
      <c r="E113" s="24">
        <v>3531412.18</v>
      </c>
      <c r="F113" s="15"/>
      <c r="G113" s="24"/>
      <c r="H113" s="15">
        <v>278</v>
      </c>
      <c r="I113" s="24">
        <v>3531412.18</v>
      </c>
    </row>
    <row r="114" spans="1:9" x14ac:dyDescent="0.25">
      <c r="C114" s="3" t="s">
        <v>18</v>
      </c>
      <c r="D114" s="15">
        <v>270</v>
      </c>
      <c r="E114" s="24">
        <v>24414016.5</v>
      </c>
      <c r="F114" s="15"/>
      <c r="G114" s="24"/>
      <c r="H114" s="15">
        <v>270</v>
      </c>
      <c r="I114" s="24">
        <v>24414016.5</v>
      </c>
    </row>
    <row r="115" spans="1:9" x14ac:dyDescent="0.25">
      <c r="C115" s="3" t="s">
        <v>46</v>
      </c>
      <c r="D115" s="15">
        <v>409</v>
      </c>
      <c r="E115" s="24">
        <v>5102431.4800000004</v>
      </c>
      <c r="F115" s="15"/>
      <c r="G115" s="24"/>
      <c r="H115" s="15">
        <v>409</v>
      </c>
      <c r="I115" s="24">
        <v>5102431.4800000004</v>
      </c>
    </row>
    <row r="116" spans="1:9" x14ac:dyDescent="0.25">
      <c r="A116" s="19" t="s">
        <v>86</v>
      </c>
      <c r="B116" s="19"/>
      <c r="C116" s="19"/>
      <c r="D116" s="17">
        <v>1187</v>
      </c>
      <c r="E116" s="25">
        <v>35837583.769999996</v>
      </c>
      <c r="F116" s="17"/>
      <c r="G116" s="25"/>
      <c r="H116" s="17">
        <v>1187</v>
      </c>
      <c r="I116" s="25">
        <v>35837583.769999996</v>
      </c>
    </row>
    <row r="117" spans="1:9" x14ac:dyDescent="0.25">
      <c r="A117">
        <v>150042</v>
      </c>
      <c r="B117" t="s">
        <v>141</v>
      </c>
      <c r="C117" s="3" t="s">
        <v>42</v>
      </c>
      <c r="D117" s="15">
        <v>95</v>
      </c>
      <c r="E117" s="24">
        <v>1314269.8600000001</v>
      </c>
      <c r="F117" s="15"/>
      <c r="G117" s="24"/>
      <c r="H117" s="15">
        <v>95</v>
      </c>
      <c r="I117" s="24">
        <v>1314269.8600000001</v>
      </c>
    </row>
    <row r="118" spans="1:9" x14ac:dyDescent="0.25">
      <c r="A118" s="19" t="s">
        <v>87</v>
      </c>
      <c r="B118" s="19"/>
      <c r="C118" s="19"/>
      <c r="D118" s="17">
        <v>95</v>
      </c>
      <c r="E118" s="25">
        <v>1314269.8600000001</v>
      </c>
      <c r="F118" s="17"/>
      <c r="G118" s="25"/>
      <c r="H118" s="17">
        <v>95</v>
      </c>
      <c r="I118" s="25">
        <v>1314269.8600000001</v>
      </c>
    </row>
    <row r="119" spans="1:9" x14ac:dyDescent="0.25">
      <c r="A119">
        <v>150043</v>
      </c>
      <c r="B119" t="s">
        <v>142</v>
      </c>
      <c r="C119" s="3" t="s">
        <v>42</v>
      </c>
      <c r="D119" s="15">
        <v>117</v>
      </c>
      <c r="E119" s="24">
        <v>1650833.24</v>
      </c>
      <c r="F119" s="15"/>
      <c r="G119" s="24"/>
      <c r="H119" s="15">
        <v>117</v>
      </c>
      <c r="I119" s="24">
        <v>1650833.24</v>
      </c>
    </row>
    <row r="120" spans="1:9" x14ac:dyDescent="0.25">
      <c r="A120" s="19" t="s">
        <v>88</v>
      </c>
      <c r="B120" s="19"/>
      <c r="C120" s="19"/>
      <c r="D120" s="17">
        <v>117</v>
      </c>
      <c r="E120" s="25">
        <v>1650833.24</v>
      </c>
      <c r="F120" s="17"/>
      <c r="G120" s="25"/>
      <c r="H120" s="17">
        <v>117</v>
      </c>
      <c r="I120" s="25">
        <v>1650833.24</v>
      </c>
    </row>
    <row r="121" spans="1:9" x14ac:dyDescent="0.25">
      <c r="A121">
        <v>150044</v>
      </c>
      <c r="B121" t="s">
        <v>143</v>
      </c>
      <c r="C121" s="3" t="s">
        <v>42</v>
      </c>
      <c r="D121" s="15">
        <v>76</v>
      </c>
      <c r="E121" s="24">
        <v>1194216.3799999999</v>
      </c>
      <c r="F121" s="15"/>
      <c r="G121" s="24"/>
      <c r="H121" s="15">
        <v>76</v>
      </c>
      <c r="I121" s="24">
        <v>1194216.3799999999</v>
      </c>
    </row>
    <row r="122" spans="1:9" x14ac:dyDescent="0.25">
      <c r="A122" s="19" t="s">
        <v>89</v>
      </c>
      <c r="B122" s="19"/>
      <c r="C122" s="19"/>
      <c r="D122" s="17">
        <v>76</v>
      </c>
      <c r="E122" s="25">
        <v>1194216.3799999999</v>
      </c>
      <c r="F122" s="17"/>
      <c r="G122" s="25"/>
      <c r="H122" s="17">
        <v>76</v>
      </c>
      <c r="I122" s="25">
        <v>1194216.3799999999</v>
      </c>
    </row>
    <row r="123" spans="1:9" x14ac:dyDescent="0.25">
      <c r="A123">
        <v>150045</v>
      </c>
      <c r="B123" t="s">
        <v>144</v>
      </c>
      <c r="C123" s="3" t="s">
        <v>42</v>
      </c>
      <c r="D123" s="15">
        <v>127</v>
      </c>
      <c r="E123" s="24">
        <v>1759497.19</v>
      </c>
      <c r="F123" s="15"/>
      <c r="G123" s="24"/>
      <c r="H123" s="15">
        <v>127</v>
      </c>
      <c r="I123" s="24">
        <v>1759497.19</v>
      </c>
    </row>
    <row r="124" spans="1:9" x14ac:dyDescent="0.25">
      <c r="A124" s="19" t="s">
        <v>90</v>
      </c>
      <c r="B124" s="19"/>
      <c r="C124" s="19"/>
      <c r="D124" s="17">
        <v>127</v>
      </c>
      <c r="E124" s="25">
        <v>1759497.19</v>
      </c>
      <c r="F124" s="17"/>
      <c r="G124" s="25"/>
      <c r="H124" s="17">
        <v>127</v>
      </c>
      <c r="I124" s="25">
        <v>1759497.19</v>
      </c>
    </row>
    <row r="125" spans="1:9" x14ac:dyDescent="0.25">
      <c r="A125">
        <v>150081</v>
      </c>
      <c r="B125" t="s">
        <v>128</v>
      </c>
      <c r="C125" s="3" t="s">
        <v>41</v>
      </c>
      <c r="D125" s="15">
        <v>1241</v>
      </c>
      <c r="E125" s="24">
        <v>32451017.48</v>
      </c>
      <c r="F125" s="15"/>
      <c r="G125" s="24"/>
      <c r="H125" s="15">
        <v>1241</v>
      </c>
      <c r="I125" s="24">
        <v>32451017.48</v>
      </c>
    </row>
    <row r="126" spans="1:9" x14ac:dyDescent="0.25">
      <c r="A126" s="19" t="s">
        <v>68</v>
      </c>
      <c r="B126" s="19"/>
      <c r="C126" s="19"/>
      <c r="D126" s="17">
        <v>1241</v>
      </c>
      <c r="E126" s="25">
        <v>32451017.48</v>
      </c>
      <c r="F126" s="17"/>
      <c r="G126" s="25"/>
      <c r="H126" s="17">
        <v>1241</v>
      </c>
      <c r="I126" s="25">
        <v>32451017.48</v>
      </c>
    </row>
    <row r="127" spans="1:9" x14ac:dyDescent="0.25">
      <c r="A127">
        <v>150098</v>
      </c>
      <c r="B127" t="s">
        <v>145</v>
      </c>
      <c r="C127" s="3" t="s">
        <v>29</v>
      </c>
      <c r="D127" s="15">
        <v>192</v>
      </c>
      <c r="E127" s="24">
        <v>882251.52</v>
      </c>
      <c r="F127" s="15"/>
      <c r="G127" s="24"/>
      <c r="H127" s="15">
        <v>192</v>
      </c>
      <c r="I127" s="24">
        <v>882251.52</v>
      </c>
    </row>
    <row r="128" spans="1:9" x14ac:dyDescent="0.25">
      <c r="C128" s="3" t="s">
        <v>136</v>
      </c>
      <c r="D128" s="15">
        <v>270</v>
      </c>
      <c r="E128" s="24">
        <v>33715937.479999997</v>
      </c>
      <c r="F128" s="15"/>
      <c r="G128" s="24"/>
      <c r="H128" s="15">
        <v>270</v>
      </c>
      <c r="I128" s="24">
        <v>33715937.479999997</v>
      </c>
    </row>
    <row r="129" spans="1:9" x14ac:dyDescent="0.25">
      <c r="A129" s="19" t="s">
        <v>91</v>
      </c>
      <c r="B129" s="19"/>
      <c r="C129" s="19"/>
      <c r="D129" s="17">
        <v>462</v>
      </c>
      <c r="E129" s="25">
        <v>34598189</v>
      </c>
      <c r="F129" s="17"/>
      <c r="G129" s="25"/>
      <c r="H129" s="17">
        <v>462</v>
      </c>
      <c r="I129" s="25">
        <v>34598189</v>
      </c>
    </row>
    <row r="130" spans="1:9" x14ac:dyDescent="0.25">
      <c r="A130">
        <v>150104</v>
      </c>
      <c r="B130" t="s">
        <v>146</v>
      </c>
      <c r="C130" s="3" t="s">
        <v>17</v>
      </c>
      <c r="D130" s="15">
        <v>120</v>
      </c>
      <c r="E130" s="24">
        <v>4716878.4000000004</v>
      </c>
      <c r="F130" s="15">
        <v>1560</v>
      </c>
      <c r="G130" s="24">
        <v>7681415.040000001</v>
      </c>
      <c r="H130" s="15">
        <v>1680</v>
      </c>
      <c r="I130" s="24">
        <v>12398293.440000001</v>
      </c>
    </row>
    <row r="131" spans="1:9" x14ac:dyDescent="0.25">
      <c r="A131" s="19" t="s">
        <v>92</v>
      </c>
      <c r="B131" s="19"/>
      <c r="C131" s="19"/>
      <c r="D131" s="17">
        <v>120</v>
      </c>
      <c r="E131" s="25">
        <v>4716878.4000000004</v>
      </c>
      <c r="F131" s="17">
        <v>1560</v>
      </c>
      <c r="G131" s="25">
        <v>7681415.040000001</v>
      </c>
      <c r="H131" s="17">
        <v>1680</v>
      </c>
      <c r="I131" s="25">
        <v>12398293.440000001</v>
      </c>
    </row>
    <row r="132" spans="1:9" x14ac:dyDescent="0.25">
      <c r="A132">
        <v>150112</v>
      </c>
      <c r="B132" t="s">
        <v>130</v>
      </c>
      <c r="C132" s="3" t="s">
        <v>13</v>
      </c>
      <c r="D132" s="15">
        <v>177</v>
      </c>
      <c r="E132" s="24">
        <v>2152054.44</v>
      </c>
      <c r="F132" s="15"/>
      <c r="G132" s="24"/>
      <c r="H132" s="15">
        <v>177</v>
      </c>
      <c r="I132" s="24">
        <v>2152054.44</v>
      </c>
    </row>
    <row r="133" spans="1:9" x14ac:dyDescent="0.25">
      <c r="C133" s="3" t="s">
        <v>15</v>
      </c>
      <c r="D133" s="15">
        <v>455</v>
      </c>
      <c r="E133" s="24">
        <v>6168153.4699999997</v>
      </c>
      <c r="F133" s="15"/>
      <c r="G133" s="24"/>
      <c r="H133" s="15">
        <v>455</v>
      </c>
      <c r="I133" s="24">
        <v>6168153.4699999997</v>
      </c>
    </row>
    <row r="134" spans="1:9" x14ac:dyDescent="0.25">
      <c r="C134" s="3" t="s">
        <v>18</v>
      </c>
      <c r="D134" s="15">
        <v>162</v>
      </c>
      <c r="E134" s="24">
        <v>28794054.510000002</v>
      </c>
      <c r="F134" s="15"/>
      <c r="G134" s="24"/>
      <c r="H134" s="15">
        <v>162</v>
      </c>
      <c r="I134" s="24">
        <v>28794054.510000002</v>
      </c>
    </row>
    <row r="135" spans="1:9" x14ac:dyDescent="0.25">
      <c r="C135" s="3" t="s">
        <v>42</v>
      </c>
      <c r="D135" s="15">
        <v>163</v>
      </c>
      <c r="E135" s="24">
        <v>2394062.36</v>
      </c>
      <c r="F135" s="15"/>
      <c r="G135" s="24"/>
      <c r="H135" s="15">
        <v>163</v>
      </c>
      <c r="I135" s="24">
        <v>2394062.36</v>
      </c>
    </row>
    <row r="136" spans="1:9" x14ac:dyDescent="0.25">
      <c r="C136" s="3" t="s">
        <v>46</v>
      </c>
      <c r="D136" s="15">
        <v>859</v>
      </c>
      <c r="E136" s="24">
        <v>12531343.439999999</v>
      </c>
      <c r="F136" s="15"/>
      <c r="G136" s="24"/>
      <c r="H136" s="15">
        <v>859</v>
      </c>
      <c r="I136" s="24">
        <v>12531343.439999999</v>
      </c>
    </row>
    <row r="137" spans="1:9" x14ac:dyDescent="0.25">
      <c r="C137" s="3" t="s">
        <v>21</v>
      </c>
      <c r="D137" s="15">
        <v>21</v>
      </c>
      <c r="E137" s="24">
        <v>378526.24</v>
      </c>
      <c r="F137" s="15"/>
      <c r="G137" s="24"/>
      <c r="H137" s="15">
        <v>21</v>
      </c>
      <c r="I137" s="24">
        <v>378526.24</v>
      </c>
    </row>
    <row r="138" spans="1:9" x14ac:dyDescent="0.25">
      <c r="C138" s="3" t="s">
        <v>23</v>
      </c>
      <c r="D138" s="15">
        <v>7</v>
      </c>
      <c r="E138" s="24">
        <v>90826.07</v>
      </c>
      <c r="F138" s="15"/>
      <c r="G138" s="24"/>
      <c r="H138" s="15">
        <v>7</v>
      </c>
      <c r="I138" s="24">
        <v>90826.07</v>
      </c>
    </row>
    <row r="139" spans="1:9" x14ac:dyDescent="0.25">
      <c r="C139" s="3" t="s">
        <v>26</v>
      </c>
      <c r="D139" s="15">
        <v>19</v>
      </c>
      <c r="E139" s="24">
        <v>262017.22</v>
      </c>
      <c r="F139" s="15"/>
      <c r="G139" s="24"/>
      <c r="H139" s="15">
        <v>19</v>
      </c>
      <c r="I139" s="24">
        <v>262017.22</v>
      </c>
    </row>
    <row r="140" spans="1:9" x14ac:dyDescent="0.25">
      <c r="C140" s="3" t="s">
        <v>28</v>
      </c>
      <c r="D140" s="15">
        <v>21</v>
      </c>
      <c r="E140" s="24">
        <v>235832.48</v>
      </c>
      <c r="F140" s="15"/>
      <c r="G140" s="24"/>
      <c r="H140" s="15">
        <v>21</v>
      </c>
      <c r="I140" s="24">
        <v>235832.48</v>
      </c>
    </row>
    <row r="141" spans="1:9" x14ac:dyDescent="0.25">
      <c r="C141" s="3" t="s">
        <v>29</v>
      </c>
      <c r="D141" s="15">
        <v>5</v>
      </c>
      <c r="E141" s="24">
        <v>26522.52</v>
      </c>
      <c r="F141" s="15"/>
      <c r="G141" s="24"/>
      <c r="H141" s="15">
        <v>5</v>
      </c>
      <c r="I141" s="24">
        <v>26522.52</v>
      </c>
    </row>
    <row r="142" spans="1:9" x14ac:dyDescent="0.25">
      <c r="A142" s="19" t="s">
        <v>70</v>
      </c>
      <c r="B142" s="19"/>
      <c r="C142" s="19"/>
      <c r="D142" s="17">
        <v>1889</v>
      </c>
      <c r="E142" s="25">
        <v>53033392.75</v>
      </c>
      <c r="F142" s="17"/>
      <c r="G142" s="25"/>
      <c r="H142" s="17">
        <v>1889</v>
      </c>
      <c r="I142" s="25">
        <v>53033392.75</v>
      </c>
    </row>
    <row r="143" spans="1:9" x14ac:dyDescent="0.25">
      <c r="A143">
        <v>150120</v>
      </c>
      <c r="B143" t="s">
        <v>132</v>
      </c>
      <c r="C143" s="3" t="s">
        <v>15</v>
      </c>
      <c r="D143" s="15">
        <v>60</v>
      </c>
      <c r="E143" s="24">
        <v>1613830.63</v>
      </c>
      <c r="F143" s="15"/>
      <c r="G143" s="24"/>
      <c r="H143" s="15">
        <v>60</v>
      </c>
      <c r="I143" s="24">
        <v>1613830.63</v>
      </c>
    </row>
    <row r="144" spans="1:9" x14ac:dyDescent="0.25">
      <c r="C144" s="3" t="s">
        <v>27</v>
      </c>
      <c r="D144" s="15">
        <v>348</v>
      </c>
      <c r="E144" s="24">
        <v>13974324.08</v>
      </c>
      <c r="F144" s="15"/>
      <c r="G144" s="24"/>
      <c r="H144" s="15">
        <v>348</v>
      </c>
      <c r="I144" s="24">
        <v>13974324.08</v>
      </c>
    </row>
    <row r="145" spans="1:9" x14ac:dyDescent="0.25">
      <c r="A145" s="19" t="s">
        <v>72</v>
      </c>
      <c r="B145" s="19"/>
      <c r="C145" s="19"/>
      <c r="D145" s="17">
        <v>408</v>
      </c>
      <c r="E145" s="25">
        <v>15588154.710000001</v>
      </c>
      <c r="F145" s="17"/>
      <c r="G145" s="25"/>
      <c r="H145" s="17">
        <v>408</v>
      </c>
      <c r="I145" s="25">
        <v>15588154.710000001</v>
      </c>
    </row>
    <row r="146" spans="1:9" x14ac:dyDescent="0.25">
      <c r="A146">
        <v>150138</v>
      </c>
      <c r="B146" t="s">
        <v>147</v>
      </c>
      <c r="C146" s="3" t="s">
        <v>17</v>
      </c>
      <c r="D146" s="15">
        <v>276</v>
      </c>
      <c r="E146" s="24">
        <v>10848820.32</v>
      </c>
      <c r="F146" s="15">
        <v>3588</v>
      </c>
      <c r="G146" s="24">
        <v>17673255.600000001</v>
      </c>
      <c r="H146" s="15">
        <v>3864</v>
      </c>
      <c r="I146" s="24">
        <v>28522075.920000002</v>
      </c>
    </row>
    <row r="147" spans="1:9" x14ac:dyDescent="0.25">
      <c r="A147" s="19" t="s">
        <v>93</v>
      </c>
      <c r="B147" s="19"/>
      <c r="C147" s="19"/>
      <c r="D147" s="17">
        <v>276</v>
      </c>
      <c r="E147" s="25">
        <v>10848820.32</v>
      </c>
      <c r="F147" s="17">
        <v>3588</v>
      </c>
      <c r="G147" s="25">
        <v>17673255.600000001</v>
      </c>
      <c r="H147" s="17">
        <v>3864</v>
      </c>
      <c r="I147" s="25">
        <v>28522075.920000002</v>
      </c>
    </row>
    <row r="148" spans="1:9" x14ac:dyDescent="0.25">
      <c r="A148">
        <v>150139</v>
      </c>
      <c r="B148" t="s">
        <v>148</v>
      </c>
      <c r="C148" s="3" t="s">
        <v>17</v>
      </c>
      <c r="D148" s="15">
        <v>360</v>
      </c>
      <c r="E148" s="24">
        <v>14150635.199999999</v>
      </c>
      <c r="F148" s="15">
        <v>4680</v>
      </c>
      <c r="G148" s="24">
        <v>23044245.120000001</v>
      </c>
      <c r="H148" s="15">
        <v>5040</v>
      </c>
      <c r="I148" s="24">
        <v>37194880.32</v>
      </c>
    </row>
    <row r="149" spans="1:9" x14ac:dyDescent="0.25">
      <c r="A149" s="19" t="s">
        <v>94</v>
      </c>
      <c r="B149" s="19"/>
      <c r="C149" s="19"/>
      <c r="D149" s="17">
        <v>360</v>
      </c>
      <c r="E149" s="25">
        <v>14150635.199999999</v>
      </c>
      <c r="F149" s="17">
        <v>4680</v>
      </c>
      <c r="G149" s="25">
        <v>23044245.120000001</v>
      </c>
      <c r="H149" s="17">
        <v>5040</v>
      </c>
      <c r="I149" s="25">
        <v>37194880.32</v>
      </c>
    </row>
    <row r="150" spans="1:9" x14ac:dyDescent="0.25">
      <c r="A150">
        <v>150152</v>
      </c>
      <c r="B150" t="s">
        <v>149</v>
      </c>
      <c r="C150" s="3" t="s">
        <v>17</v>
      </c>
      <c r="D150" s="15">
        <v>252</v>
      </c>
      <c r="E150" s="24">
        <v>9905444.6400000006</v>
      </c>
      <c r="F150" s="15">
        <v>3276</v>
      </c>
      <c r="G150" s="24">
        <v>16112968.559999999</v>
      </c>
      <c r="H150" s="15">
        <v>3528</v>
      </c>
      <c r="I150" s="24">
        <v>26018413.199999999</v>
      </c>
    </row>
    <row r="151" spans="1:9" x14ac:dyDescent="0.25">
      <c r="A151" s="19" t="s">
        <v>95</v>
      </c>
      <c r="B151" s="19"/>
      <c r="C151" s="19"/>
      <c r="D151" s="17">
        <v>252</v>
      </c>
      <c r="E151" s="25">
        <v>9905444.6400000006</v>
      </c>
      <c r="F151" s="17">
        <v>3276</v>
      </c>
      <c r="G151" s="25">
        <v>16112968.559999999</v>
      </c>
      <c r="H151" s="17">
        <v>3528</v>
      </c>
      <c r="I151" s="25">
        <v>26018413.199999999</v>
      </c>
    </row>
    <row r="152" spans="1:9" x14ac:dyDescent="0.25">
      <c r="A152">
        <v>150201</v>
      </c>
      <c r="B152" t="s">
        <v>96</v>
      </c>
      <c r="C152" s="3" t="s">
        <v>27</v>
      </c>
      <c r="D152" s="15">
        <v>140</v>
      </c>
      <c r="E152" s="24">
        <v>4000000</v>
      </c>
      <c r="F152" s="15"/>
      <c r="G152" s="24"/>
      <c r="H152" s="15">
        <v>140</v>
      </c>
      <c r="I152" s="24">
        <v>4000000</v>
      </c>
    </row>
    <row r="153" spans="1:9" x14ac:dyDescent="0.25">
      <c r="A153" s="19" t="s">
        <v>97</v>
      </c>
      <c r="B153" s="19"/>
      <c r="C153" s="19"/>
      <c r="D153" s="17">
        <v>140</v>
      </c>
      <c r="E153" s="25">
        <v>4000000</v>
      </c>
      <c r="F153" s="17"/>
      <c r="G153" s="25"/>
      <c r="H153" s="17">
        <v>140</v>
      </c>
      <c r="I153" s="25">
        <v>4000000</v>
      </c>
    </row>
    <row r="154" spans="1:9" x14ac:dyDescent="0.25">
      <c r="A154" t="s">
        <v>76</v>
      </c>
      <c r="D154" s="15">
        <v>32537</v>
      </c>
      <c r="E154" s="24">
        <v>1444937432.0100002</v>
      </c>
      <c r="F154" s="15">
        <v>14664</v>
      </c>
      <c r="G154" s="24">
        <v>72193299.359999999</v>
      </c>
      <c r="H154" s="15">
        <v>47201</v>
      </c>
      <c r="I154" s="24">
        <v>1517130731.3700001</v>
      </c>
    </row>
  </sheetData>
  <pageMargins left="0.7" right="0.7" top="0.49" bottom="0.24" header="0.3" footer="0.3"/>
  <pageSetup paperSize="9" scale="4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(КС)</vt:lpstr>
      <vt:lpstr>Приложение 2 (ДС)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Олейникова Ирина Зауровна</dc:creator>
  <cp:lastModifiedBy>Олейникова Ирина Зауровна</cp:lastModifiedBy>
  <dcterms:created xsi:type="dcterms:W3CDTF">2026-01-16T19:49:02Z</dcterms:created>
  <dcterms:modified xsi:type="dcterms:W3CDTF">2026-01-19T11:29:23Z</dcterms:modified>
</cp:coreProperties>
</file>