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mp\общая\КСГ 2016\2016_07_08 Протокол № 6\"/>
    </mc:Choice>
  </mc:AlternateContent>
  <bookViews>
    <workbookView xWindow="0" yWindow="0" windowWidth="15465" windowHeight="7545" tabRatio="279" activeTab="1"/>
  </bookViews>
  <sheets>
    <sheet name="ВМП" sheetId="7" r:id="rId1"/>
    <sheet name="Стационар" sheetId="8" r:id="rId2"/>
  </sheets>
  <externalReferences>
    <externalReference r:id="rId3"/>
    <externalReference r:id="rId4"/>
    <externalReference r:id="rId5"/>
    <externalReference r:id="rId6"/>
  </externalReferences>
  <definedNames>
    <definedName name="вы">[1]Списки!$I$1:$I$118</definedName>
    <definedName name="дн.стац">[2]Списки!$I$1:$I$118</definedName>
    <definedName name="МО">[2]Списки!$A$1:$A$68</definedName>
    <definedName name="профиль">[2]Списки!$G$1:$G$37</definedName>
    <definedName name="списки">[3]Списки!$G$1:$G$38</definedName>
    <definedName name="стац">[2]Списки!$D$1:$D$308</definedName>
    <definedName name="ыч">[4]Списки!$D$1:$D$308</definedName>
  </definedNames>
  <calcPr calcId="162913"/>
</workbook>
</file>

<file path=xl/calcChain.xml><?xml version="1.0" encoding="utf-8"?>
<calcChain xmlns="http://schemas.openxmlformats.org/spreadsheetml/2006/main">
  <c r="C38" i="7" l="1"/>
  <c r="F30" i="7"/>
  <c r="D30" i="7"/>
  <c r="E29" i="7"/>
  <c r="E28" i="7"/>
  <c r="E27" i="7"/>
  <c r="E26" i="7"/>
  <c r="E25" i="7"/>
  <c r="E24" i="7"/>
  <c r="E23" i="7"/>
  <c r="E22" i="7"/>
  <c r="E21" i="7"/>
  <c r="E20" i="7"/>
  <c r="E19" i="7"/>
  <c r="E30" i="7" s="1"/>
  <c r="F12" i="7"/>
  <c r="D12" i="7"/>
  <c r="E11" i="7"/>
  <c r="E10" i="7"/>
  <c r="E9" i="7"/>
  <c r="E8" i="7"/>
  <c r="E7" i="7"/>
  <c r="E6" i="7"/>
  <c r="E5" i="7"/>
  <c r="E12" i="7" s="1"/>
  <c r="C45" i="8" l="1"/>
  <c r="C46" i="8"/>
  <c r="C44" i="8"/>
  <c r="C47" i="8"/>
  <c r="C48" i="8"/>
  <c r="C49" i="8"/>
  <c r="C50" i="8"/>
  <c r="C51" i="8"/>
  <c r="C43" i="8"/>
  <c r="E14" i="8"/>
  <c r="D38" i="8"/>
  <c r="C38" i="8"/>
  <c r="D14" i="8"/>
  <c r="C14" i="8"/>
  <c r="E38" i="8"/>
  <c r="C52" i="8"/>
</calcChain>
</file>

<file path=xl/sharedStrings.xml><?xml version="1.0" encoding="utf-8"?>
<sst xmlns="http://schemas.openxmlformats.org/spreadsheetml/2006/main" count="107" uniqueCount="54">
  <si>
    <t>Кол-во случаев</t>
  </si>
  <si>
    <t>Акушерство и гинекология</t>
  </si>
  <si>
    <t>Хирургия</t>
  </si>
  <si>
    <t>Кардиология</t>
  </si>
  <si>
    <t>Неврология</t>
  </si>
  <si>
    <t>Нейрохирургия</t>
  </si>
  <si>
    <t>Травматология</t>
  </si>
  <si>
    <t>Урология</t>
  </si>
  <si>
    <t>Пульмонология</t>
  </si>
  <si>
    <t>Кардиохирургия</t>
  </si>
  <si>
    <t>Сумма</t>
  </si>
  <si>
    <t>Терапия</t>
  </si>
  <si>
    <t>Медицинская реабилитация</t>
  </si>
  <si>
    <t>Офтальмология</t>
  </si>
  <si>
    <t>Ревматология</t>
  </si>
  <si>
    <t>Ортопедия</t>
  </si>
  <si>
    <t>Эндокринология</t>
  </si>
  <si>
    <t>Онкология</t>
  </si>
  <si>
    <t>Абдоминальная хирургия</t>
  </si>
  <si>
    <t>Итого:</t>
  </si>
  <si>
    <t xml:space="preserve">Плановые объемы </t>
  </si>
  <si>
    <t>Профиль</t>
  </si>
  <si>
    <t>№</t>
  </si>
  <si>
    <t>РОБ</t>
  </si>
  <si>
    <t>РЭД</t>
  </si>
  <si>
    <t>РРМЦ</t>
  </si>
  <si>
    <t>объемы снятые для перераспределения</t>
  </si>
  <si>
    <t>Акушество и гинеколю.</t>
  </si>
  <si>
    <t>Распределение специализированной медицинской помощии в условиях круглосуточного стационара между медицинскими организациями, взятых у Федеральных медицинских клиник.</t>
  </si>
  <si>
    <t>Количество распределенных случаев</t>
  </si>
  <si>
    <t>Алагирская ЦРБ</t>
  </si>
  <si>
    <t>Ардонская ЦРБ</t>
  </si>
  <si>
    <t>Моздокская ЦРБ</t>
  </si>
  <si>
    <t>Кировская ЦРБ</t>
  </si>
  <si>
    <t>Дигорская ЦРБ</t>
  </si>
  <si>
    <t>Ирафская ЦРБ</t>
  </si>
  <si>
    <t>Правобережная ЦРБ</t>
  </si>
  <si>
    <t>ДРКБ</t>
  </si>
  <si>
    <t>КБСП</t>
  </si>
  <si>
    <t>Плановый объем ВМП на 2016 год (ГБОУ ВПО СОГМА Минздрава России Клиническая больница СОГМА)</t>
  </si>
  <si>
    <t>Наименование профиля ВМП</t>
  </si>
  <si>
    <t>№ группы ВМП</t>
  </si>
  <si>
    <t>Норматив финансовых затрат, рублей</t>
  </si>
  <si>
    <t>Количество случаев на 2016 год</t>
  </si>
  <si>
    <t>Объемы снятые для перераспределения</t>
  </si>
  <si>
    <t>Травматология и ортопедия</t>
  </si>
  <si>
    <t>Плановый объем ВМП на 2016 год (ФГБУ "Северо-Кавказкий многопрофильный медицинский центр МЗ РФ)</t>
  </si>
  <si>
    <t>Сердечно-сосудистая хирургия</t>
  </si>
  <si>
    <t>Распределение ВМП для КБСП, взятых у Федеральных медицинских клиник.</t>
  </si>
  <si>
    <t>Перераспределенные объемы</t>
  </si>
  <si>
    <t>Объемы специализированной медицинской помощи в условиях круглосуточного стационара (150015 Северо-Осетинская Государственная Медицинская Академия) на 2016 год.</t>
  </si>
  <si>
    <t>Объемы специализированной медицинской помощи в условиях круглосуточного стационара (150072 Северо-Кавказский Многопрофильный Медицинский Центр) на 2016 год.</t>
  </si>
  <si>
    <t>Приложение 1                                                                   К Протоколу    №6 от 8.07.2016 г.</t>
  </si>
  <si>
    <t>Приложение 1                                            К Протоколу №6 от 8.07.2016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</si>
</sst>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4" fillId="0" borderId="0">
      <alignment horizontal="center" vertical="top"/>
    </xf>
    <xf numFmtId="0" fontId="5" fillId="0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center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8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6" fillId="2" borderId="0">
      <alignment horizontal="left" vertical="center"/>
    </xf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3" fontId="2" fillId="0" borderId="0" xfId="0" applyNumberFormat="1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11" fillId="0" borderId="1" xfId="22" applyFont="1" applyFill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center" vertical="center" wrapText="1"/>
    </xf>
    <xf numFmtId="3" fontId="11" fillId="0" borderId="1" xfId="21" applyNumberFormat="1" applyFont="1" applyFill="1" applyBorder="1" applyAlignment="1">
      <alignment horizontal="center" vertical="center" wrapText="1"/>
    </xf>
    <xf numFmtId="4" fontId="11" fillId="0" borderId="1" xfId="21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center" vertical="center"/>
    </xf>
    <xf numFmtId="3" fontId="12" fillId="0" borderId="1" xfId="21" applyNumberFormat="1" applyFont="1" applyFill="1" applyBorder="1"/>
    <xf numFmtId="4" fontId="0" fillId="0" borderId="1" xfId="0" applyNumberFormat="1" applyBorder="1"/>
    <xf numFmtId="0" fontId="10" fillId="0" borderId="1" xfId="21" applyFont="1" applyFill="1" applyBorder="1" applyAlignment="1">
      <alignment horizontal="left" vertical="center"/>
    </xf>
    <xf numFmtId="0" fontId="13" fillId="0" borderId="1" xfId="0" applyFont="1" applyBorder="1"/>
    <xf numFmtId="3" fontId="13" fillId="0" borderId="1" xfId="0" applyNumberFormat="1" applyFont="1" applyBorder="1"/>
    <xf numFmtId="4" fontId="13" fillId="0" borderId="1" xfId="0" applyNumberFormat="1" applyFont="1" applyBorder="1"/>
    <xf numFmtId="3" fontId="10" fillId="0" borderId="1" xfId="21" applyNumberFormat="1" applyFont="1" applyFill="1" applyBorder="1"/>
    <xf numFmtId="0" fontId="14" fillId="0" borderId="0" xfId="0" applyFont="1" applyBorder="1" applyAlignment="1">
      <alignment vertical="center" wrapText="1"/>
    </xf>
    <xf numFmtId="3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 wrapText="1"/>
    </xf>
    <xf numFmtId="0" fontId="10" fillId="0" borderId="5" xfId="2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7" xfId="21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3">
    <cellStyle name="Normal 2" xfId="22"/>
    <cellStyle name="Normal_КСГ" xfId="1"/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2" xfId="13"/>
    <cellStyle name="S3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1+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Documents%20and%20Settings\l.sabeeva\&#1052;&#1086;&#1080;%20&#1076;&#1086;&#1082;&#1091;&#1084;&#1077;&#1085;&#1090;&#1099;\Downloads\7zO0A6CC398\&#1086;&#1090;%2013%20&#1092;&#1077;&#1074;&#1088;&#1072;&#1083;&#1103;\&#1054;&#1073;&#1098;&#1077;&#1084;&#1099;%202016_150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I1">
            <v>20162001</v>
          </cell>
        </row>
        <row r="2">
          <cell r="I2">
            <v>20162002</v>
          </cell>
        </row>
        <row r="3">
          <cell r="I3">
            <v>20162003</v>
          </cell>
        </row>
        <row r="4">
          <cell r="I4">
            <v>20162004</v>
          </cell>
        </row>
        <row r="5">
          <cell r="I5">
            <v>20162005</v>
          </cell>
        </row>
        <row r="6">
          <cell r="I6">
            <v>20162006</v>
          </cell>
        </row>
        <row r="7">
          <cell r="I7">
            <v>20162007</v>
          </cell>
        </row>
        <row r="8">
          <cell r="I8">
            <v>20162008</v>
          </cell>
        </row>
        <row r="9">
          <cell r="I9">
            <v>20162009</v>
          </cell>
        </row>
        <row r="10">
          <cell r="I10">
            <v>20162010</v>
          </cell>
        </row>
        <row r="11">
          <cell r="I11">
            <v>20162011</v>
          </cell>
        </row>
        <row r="12">
          <cell r="I12">
            <v>20162012</v>
          </cell>
        </row>
        <row r="13">
          <cell r="I13">
            <v>20162013</v>
          </cell>
        </row>
        <row r="14">
          <cell r="I14">
            <v>20162014</v>
          </cell>
        </row>
        <row r="15">
          <cell r="I15">
            <v>20162015</v>
          </cell>
        </row>
        <row r="16">
          <cell r="I16">
            <v>20162016</v>
          </cell>
        </row>
        <row r="17">
          <cell r="I17">
            <v>20162017</v>
          </cell>
        </row>
        <row r="18">
          <cell r="I18">
            <v>20162018</v>
          </cell>
        </row>
        <row r="19">
          <cell r="I19">
            <v>20162019</v>
          </cell>
        </row>
        <row r="20">
          <cell r="I20">
            <v>20162020</v>
          </cell>
        </row>
        <row r="21">
          <cell r="I21">
            <v>20162021</v>
          </cell>
        </row>
        <row r="22">
          <cell r="I22">
            <v>20162022</v>
          </cell>
        </row>
        <row r="23">
          <cell r="I23">
            <v>20162023</v>
          </cell>
        </row>
        <row r="24">
          <cell r="I24">
            <v>20162024</v>
          </cell>
        </row>
        <row r="25">
          <cell r="I25">
            <v>20162025</v>
          </cell>
        </row>
        <row r="26">
          <cell r="I26">
            <v>20162026</v>
          </cell>
        </row>
        <row r="27">
          <cell r="I27">
            <v>20162027</v>
          </cell>
        </row>
        <row r="28">
          <cell r="I28">
            <v>20162028</v>
          </cell>
        </row>
        <row r="29">
          <cell r="I29">
            <v>20162029</v>
          </cell>
        </row>
        <row r="30">
          <cell r="I30">
            <v>20162030</v>
          </cell>
        </row>
        <row r="31">
          <cell r="I31">
            <v>20162031</v>
          </cell>
        </row>
        <row r="32">
          <cell r="I32">
            <v>20162032</v>
          </cell>
        </row>
        <row r="33">
          <cell r="I33">
            <v>20162033</v>
          </cell>
        </row>
        <row r="34">
          <cell r="I34">
            <v>20162034</v>
          </cell>
        </row>
        <row r="35">
          <cell r="I35">
            <v>20162035</v>
          </cell>
        </row>
        <row r="36">
          <cell r="I36">
            <v>20162036</v>
          </cell>
        </row>
        <row r="37">
          <cell r="I37">
            <v>20162037</v>
          </cell>
        </row>
        <row r="38">
          <cell r="I38">
            <v>20162038</v>
          </cell>
        </row>
        <row r="39">
          <cell r="I39">
            <v>20162039</v>
          </cell>
        </row>
        <row r="40">
          <cell r="I40">
            <v>20162040</v>
          </cell>
        </row>
        <row r="41">
          <cell r="I41">
            <v>20162041</v>
          </cell>
        </row>
        <row r="42">
          <cell r="I42">
            <v>20162042</v>
          </cell>
        </row>
        <row r="43">
          <cell r="I43">
            <v>20162043</v>
          </cell>
        </row>
        <row r="44">
          <cell r="I44">
            <v>20162044</v>
          </cell>
        </row>
        <row r="45">
          <cell r="I45">
            <v>20162045</v>
          </cell>
        </row>
        <row r="46">
          <cell r="I46">
            <v>20162046</v>
          </cell>
        </row>
        <row r="47">
          <cell r="I47">
            <v>20162047</v>
          </cell>
        </row>
        <row r="48">
          <cell r="I48">
            <v>20162048</v>
          </cell>
        </row>
        <row r="49">
          <cell r="I49">
            <v>20162049</v>
          </cell>
        </row>
        <row r="50">
          <cell r="I50">
            <v>20162050</v>
          </cell>
        </row>
        <row r="51">
          <cell r="I51">
            <v>20162051</v>
          </cell>
        </row>
        <row r="52">
          <cell r="I52">
            <v>20162052</v>
          </cell>
        </row>
        <row r="53">
          <cell r="I53">
            <v>20162053</v>
          </cell>
        </row>
        <row r="54">
          <cell r="I54">
            <v>20162054</v>
          </cell>
        </row>
        <row r="55">
          <cell r="I55">
            <v>20162055</v>
          </cell>
        </row>
        <row r="56">
          <cell r="I56">
            <v>20162056</v>
          </cell>
        </row>
        <row r="57">
          <cell r="I57">
            <v>20162057</v>
          </cell>
        </row>
        <row r="58">
          <cell r="I58">
            <v>20162058</v>
          </cell>
        </row>
        <row r="59">
          <cell r="I59">
            <v>20162059</v>
          </cell>
        </row>
        <row r="60">
          <cell r="I60">
            <v>20162060</v>
          </cell>
        </row>
        <row r="61">
          <cell r="I61">
            <v>20162061</v>
          </cell>
        </row>
        <row r="62">
          <cell r="I62">
            <v>20162062</v>
          </cell>
        </row>
        <row r="63">
          <cell r="I63">
            <v>20162063</v>
          </cell>
        </row>
        <row r="64">
          <cell r="I64">
            <v>20162064</v>
          </cell>
        </row>
        <row r="65">
          <cell r="I65">
            <v>20162065</v>
          </cell>
        </row>
        <row r="66">
          <cell r="I66">
            <v>20162066</v>
          </cell>
        </row>
        <row r="67">
          <cell r="I67">
            <v>20162067</v>
          </cell>
        </row>
        <row r="68">
          <cell r="I68">
            <v>20162068</v>
          </cell>
        </row>
        <row r="69">
          <cell r="I69">
            <v>20162069</v>
          </cell>
        </row>
        <row r="70">
          <cell r="I70">
            <v>20162070</v>
          </cell>
        </row>
        <row r="71">
          <cell r="I71">
            <v>20162071</v>
          </cell>
        </row>
        <row r="72">
          <cell r="I72">
            <v>20162072</v>
          </cell>
        </row>
        <row r="73">
          <cell r="I73">
            <v>20162073</v>
          </cell>
        </row>
        <row r="74">
          <cell r="I74">
            <v>20162074</v>
          </cell>
        </row>
        <row r="75">
          <cell r="I75">
            <v>20162075</v>
          </cell>
        </row>
        <row r="76">
          <cell r="I76">
            <v>20162076</v>
          </cell>
        </row>
        <row r="77">
          <cell r="I77">
            <v>20162077</v>
          </cell>
        </row>
        <row r="78">
          <cell r="I78">
            <v>20162078</v>
          </cell>
        </row>
        <row r="79">
          <cell r="I79">
            <v>20162079</v>
          </cell>
        </row>
        <row r="80">
          <cell r="I80">
            <v>20162080</v>
          </cell>
        </row>
        <row r="81">
          <cell r="I81">
            <v>20162081</v>
          </cell>
        </row>
        <row r="82">
          <cell r="I82">
            <v>20162082</v>
          </cell>
        </row>
        <row r="83">
          <cell r="I83">
            <v>20162083</v>
          </cell>
        </row>
        <row r="84">
          <cell r="I84">
            <v>20162084</v>
          </cell>
        </row>
        <row r="85">
          <cell r="I85">
            <v>20162085</v>
          </cell>
        </row>
        <row r="86">
          <cell r="I86">
            <v>20162086</v>
          </cell>
        </row>
        <row r="87">
          <cell r="I87">
            <v>20162087</v>
          </cell>
        </row>
        <row r="88">
          <cell r="I88">
            <v>20162088</v>
          </cell>
        </row>
        <row r="89">
          <cell r="I89">
            <v>20162089</v>
          </cell>
        </row>
        <row r="90">
          <cell r="I90">
            <v>20162090</v>
          </cell>
        </row>
        <row r="91">
          <cell r="I91">
            <v>20162091</v>
          </cell>
        </row>
        <row r="92">
          <cell r="I92">
            <v>20162092</v>
          </cell>
        </row>
        <row r="93">
          <cell r="I93">
            <v>20162093</v>
          </cell>
        </row>
        <row r="94">
          <cell r="I94">
            <v>20162094</v>
          </cell>
        </row>
        <row r="95">
          <cell r="I95">
            <v>20162095</v>
          </cell>
        </row>
        <row r="96">
          <cell r="I96">
            <v>20162096</v>
          </cell>
        </row>
        <row r="97">
          <cell r="I97">
            <v>20162097</v>
          </cell>
        </row>
        <row r="98">
          <cell r="I98">
            <v>20162098</v>
          </cell>
        </row>
        <row r="99">
          <cell r="I99">
            <v>20162099</v>
          </cell>
        </row>
        <row r="100">
          <cell r="I100">
            <v>20162100</v>
          </cell>
        </row>
        <row r="101">
          <cell r="I101">
            <v>20162101</v>
          </cell>
        </row>
        <row r="102">
          <cell r="I102">
            <v>20162102</v>
          </cell>
        </row>
        <row r="103">
          <cell r="I103">
            <v>20162103</v>
          </cell>
        </row>
        <row r="104">
          <cell r="I104">
            <v>20162104</v>
          </cell>
        </row>
        <row r="105">
          <cell r="I105">
            <v>20162105</v>
          </cell>
        </row>
        <row r="106">
          <cell r="I106">
            <v>20162106</v>
          </cell>
        </row>
        <row r="107">
          <cell r="I107">
            <v>20162107</v>
          </cell>
        </row>
        <row r="108">
          <cell r="I108">
            <v>20162108</v>
          </cell>
        </row>
        <row r="109">
          <cell r="I109">
            <v>20162109</v>
          </cell>
        </row>
        <row r="110">
          <cell r="I110">
            <v>20162110</v>
          </cell>
        </row>
        <row r="111">
          <cell r="I111">
            <v>20162111</v>
          </cell>
        </row>
        <row r="112">
          <cell r="I112">
            <v>20162112</v>
          </cell>
        </row>
        <row r="113">
          <cell r="I113">
            <v>20162113</v>
          </cell>
        </row>
        <row r="114">
          <cell r="I114">
            <v>20162114</v>
          </cell>
        </row>
        <row r="115">
          <cell r="I115">
            <v>20162115</v>
          </cell>
        </row>
        <row r="116">
          <cell r="I116">
            <v>20162116</v>
          </cell>
        </row>
        <row r="117">
          <cell r="I117">
            <v>20162117</v>
          </cell>
        </row>
        <row r="118">
          <cell r="I118">
            <v>20162118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A1">
            <v>150001</v>
          </cell>
          <cell r="D1">
            <v>20161001</v>
          </cell>
          <cell r="G1" t="str">
            <v>Абдоминальная хирургия</v>
          </cell>
          <cell r="I1">
            <v>20162001</v>
          </cell>
        </row>
        <row r="2">
          <cell r="A2">
            <v>150002</v>
          </cell>
          <cell r="D2">
            <v>20161002</v>
          </cell>
          <cell r="G2" t="str">
            <v>Акушерство и гинекология</v>
          </cell>
          <cell r="I2">
            <v>20162002</v>
          </cell>
        </row>
        <row r="3">
          <cell r="A3">
            <v>150003</v>
          </cell>
          <cell r="D3">
            <v>20161003</v>
          </cell>
          <cell r="G3" t="str">
            <v>Аллергология и иммунология</v>
          </cell>
          <cell r="I3">
            <v>20162003</v>
          </cell>
        </row>
        <row r="4">
          <cell r="A4">
            <v>150005</v>
          </cell>
          <cell r="D4">
            <v>20161004</v>
          </cell>
          <cell r="G4" t="str">
            <v>Гастроэнтерология</v>
          </cell>
          <cell r="I4">
            <v>20162004</v>
          </cell>
        </row>
        <row r="5">
          <cell r="A5">
            <v>150007</v>
          </cell>
          <cell r="D5">
            <v>20161005</v>
          </cell>
          <cell r="G5" t="str">
            <v>Гематология</v>
          </cell>
          <cell r="I5">
            <v>20162005</v>
          </cell>
        </row>
        <row r="6">
          <cell r="A6">
            <v>150008</v>
          </cell>
          <cell r="D6">
            <v>20161006</v>
          </cell>
          <cell r="G6" t="str">
            <v>Дерматовенерология</v>
          </cell>
          <cell r="I6">
            <v>20162006</v>
          </cell>
        </row>
        <row r="7">
          <cell r="A7">
            <v>150009</v>
          </cell>
          <cell r="D7">
            <v>20161007</v>
          </cell>
          <cell r="G7" t="str">
            <v>Детская кардиология</v>
          </cell>
          <cell r="I7">
            <v>20162007</v>
          </cell>
        </row>
        <row r="8">
          <cell r="A8">
            <v>150010</v>
          </cell>
          <cell r="D8">
            <v>20161008</v>
          </cell>
          <cell r="G8" t="str">
            <v>Детская онкология</v>
          </cell>
          <cell r="I8">
            <v>20162008</v>
          </cell>
        </row>
        <row r="9">
          <cell r="A9">
            <v>150012</v>
          </cell>
          <cell r="D9">
            <v>20161009</v>
          </cell>
          <cell r="G9" t="str">
            <v>Детская урология-андрология</v>
          </cell>
          <cell r="I9">
            <v>20162009</v>
          </cell>
        </row>
        <row r="10">
          <cell r="A10">
            <v>150013</v>
          </cell>
          <cell r="D10">
            <v>20161010</v>
          </cell>
          <cell r="G10" t="str">
            <v>Детская хирургия</v>
          </cell>
          <cell r="I10">
            <v>20162010</v>
          </cell>
        </row>
        <row r="11">
          <cell r="A11">
            <v>150014</v>
          </cell>
          <cell r="D11">
            <v>20161011</v>
          </cell>
          <cell r="G11" t="str">
            <v>Детская эндокринология</v>
          </cell>
          <cell r="I11">
            <v>20162011</v>
          </cell>
        </row>
        <row r="12">
          <cell r="A12">
            <v>150015</v>
          </cell>
          <cell r="D12">
            <v>20161012</v>
          </cell>
          <cell r="G12" t="str">
            <v>Для беременных и рожениц</v>
          </cell>
          <cell r="I12">
            <v>20162012</v>
          </cell>
        </row>
        <row r="13">
          <cell r="A13">
            <v>150016</v>
          </cell>
          <cell r="D13">
            <v>20161013</v>
          </cell>
          <cell r="G13" t="str">
            <v>Инфекционные болезни</v>
          </cell>
          <cell r="I13">
            <v>20162013</v>
          </cell>
        </row>
        <row r="14">
          <cell r="A14">
            <v>150017</v>
          </cell>
          <cell r="D14">
            <v>20161014</v>
          </cell>
          <cell r="G14" t="str">
            <v>Кардиология</v>
          </cell>
          <cell r="I14">
            <v>20162014</v>
          </cell>
        </row>
        <row r="15">
          <cell r="A15">
            <v>150019</v>
          </cell>
          <cell r="D15">
            <v>20161015</v>
          </cell>
          <cell r="G15" t="str">
            <v>Кардиохирургия</v>
          </cell>
          <cell r="I15">
            <v>20162015</v>
          </cell>
        </row>
        <row r="16">
          <cell r="A16">
            <v>150020</v>
          </cell>
          <cell r="D16">
            <v>20161016</v>
          </cell>
          <cell r="G16" t="str">
            <v>Колопроктология</v>
          </cell>
          <cell r="I16">
            <v>20162016</v>
          </cell>
        </row>
        <row r="17">
          <cell r="A17">
            <v>150021</v>
          </cell>
          <cell r="D17">
            <v>20161017</v>
          </cell>
          <cell r="G17" t="str">
            <v>Неврология</v>
          </cell>
          <cell r="I17">
            <v>20162017</v>
          </cell>
        </row>
        <row r="18">
          <cell r="A18">
            <v>150022</v>
          </cell>
          <cell r="D18">
            <v>20161018</v>
          </cell>
          <cell r="G18" t="str">
            <v>Нейрохирургия</v>
          </cell>
          <cell r="I18">
            <v>20162018</v>
          </cell>
        </row>
        <row r="19">
          <cell r="A19">
            <v>150023</v>
          </cell>
          <cell r="D19">
            <v>20161019</v>
          </cell>
          <cell r="G19" t="str">
            <v>Неонатология</v>
          </cell>
          <cell r="I19">
            <v>20162019</v>
          </cell>
        </row>
        <row r="20">
          <cell r="A20">
            <v>150024</v>
          </cell>
          <cell r="D20">
            <v>20161020</v>
          </cell>
          <cell r="G20" t="str">
            <v>Нефрология</v>
          </cell>
          <cell r="I20">
            <v>20162020</v>
          </cell>
        </row>
        <row r="21">
          <cell r="A21">
            <v>150026</v>
          </cell>
          <cell r="D21">
            <v>20161021</v>
          </cell>
          <cell r="G21" t="str">
            <v>Онкология</v>
          </cell>
          <cell r="I21">
            <v>20162021</v>
          </cell>
        </row>
        <row r="22">
          <cell r="A22">
            <v>150030</v>
          </cell>
          <cell r="D22">
            <v>20161022</v>
          </cell>
          <cell r="G22" t="str">
            <v>Ортопедия</v>
          </cell>
          <cell r="I22">
            <v>20162022</v>
          </cell>
        </row>
        <row r="23">
          <cell r="A23">
            <v>150031</v>
          </cell>
          <cell r="D23">
            <v>20161023</v>
          </cell>
          <cell r="G23" t="str">
            <v>Оториноларингология</v>
          </cell>
          <cell r="I23">
            <v>20162023</v>
          </cell>
        </row>
        <row r="24">
          <cell r="A24">
            <v>150032</v>
          </cell>
          <cell r="D24">
            <v>20161024</v>
          </cell>
          <cell r="G24" t="str">
            <v>Офтальмология</v>
          </cell>
          <cell r="I24">
            <v>20162024</v>
          </cell>
        </row>
        <row r="25">
          <cell r="A25">
            <v>150034</v>
          </cell>
          <cell r="D25">
            <v>20161025</v>
          </cell>
          <cell r="G25" t="str">
            <v>Патология беременности</v>
          </cell>
          <cell r="I25">
            <v>20162025</v>
          </cell>
        </row>
        <row r="26">
          <cell r="A26">
            <v>150035</v>
          </cell>
          <cell r="D26">
            <v>20161026</v>
          </cell>
          <cell r="G26" t="str">
            <v>Педиатрия</v>
          </cell>
          <cell r="I26">
            <v>20162026</v>
          </cell>
        </row>
        <row r="27">
          <cell r="A27">
            <v>150036</v>
          </cell>
          <cell r="D27">
            <v>20161027</v>
          </cell>
          <cell r="G27" t="str">
            <v>Пульмонология</v>
          </cell>
          <cell r="I27">
            <v>20162027</v>
          </cell>
        </row>
        <row r="28">
          <cell r="A28">
            <v>150041</v>
          </cell>
          <cell r="D28">
            <v>20161028</v>
          </cell>
          <cell r="G28" t="str">
            <v>Радиология</v>
          </cell>
          <cell r="I28">
            <v>20162028</v>
          </cell>
        </row>
        <row r="29">
          <cell r="A29">
            <v>150042</v>
          </cell>
          <cell r="D29">
            <v>20161029</v>
          </cell>
          <cell r="G29" t="str">
            <v>Ревматология</v>
          </cell>
          <cell r="I29">
            <v>20162029</v>
          </cell>
        </row>
        <row r="30">
          <cell r="A30">
            <v>150043</v>
          </cell>
          <cell r="D30">
            <v>20161030</v>
          </cell>
          <cell r="G30" t="str">
            <v>Стоматология профилактическая</v>
          </cell>
          <cell r="I30">
            <v>20162030</v>
          </cell>
        </row>
        <row r="31">
          <cell r="A31">
            <v>150044</v>
          </cell>
          <cell r="D31">
            <v>20161031</v>
          </cell>
          <cell r="G31" t="str">
            <v>Терапия</v>
          </cell>
          <cell r="I31">
            <v>20162031</v>
          </cell>
        </row>
        <row r="32">
          <cell r="A32">
            <v>150045</v>
          </cell>
          <cell r="D32">
            <v>20161032</v>
          </cell>
          <cell r="G32" t="str">
            <v>Травматология</v>
          </cell>
          <cell r="I32">
            <v>20162032</v>
          </cell>
        </row>
        <row r="33">
          <cell r="A33">
            <v>150048</v>
          </cell>
          <cell r="D33">
            <v>20161033</v>
          </cell>
          <cell r="G33" t="str">
            <v>Урология</v>
          </cell>
          <cell r="I33">
            <v>20162033</v>
          </cell>
        </row>
        <row r="34">
          <cell r="A34">
            <v>150050</v>
          </cell>
          <cell r="D34">
            <v>20161034</v>
          </cell>
          <cell r="G34" t="str">
            <v>Хирургия</v>
          </cell>
          <cell r="I34">
            <v>20162034</v>
          </cell>
        </row>
        <row r="35">
          <cell r="A35">
            <v>150061</v>
          </cell>
          <cell r="D35">
            <v>20161035</v>
          </cell>
          <cell r="G35" t="str">
            <v>Хирургия (комбустиология)</v>
          </cell>
          <cell r="I35">
            <v>20162035</v>
          </cell>
        </row>
        <row r="36">
          <cell r="A36">
            <v>150070</v>
          </cell>
          <cell r="D36">
            <v>20161036</v>
          </cell>
          <cell r="G36" t="str">
            <v>Челюстно-лицевая хирургия</v>
          </cell>
          <cell r="I36">
            <v>20162036</v>
          </cell>
        </row>
        <row r="37">
          <cell r="A37">
            <v>150071</v>
          </cell>
          <cell r="D37">
            <v>20161037</v>
          </cell>
          <cell r="G37" t="str">
            <v>Эндокринология</v>
          </cell>
          <cell r="I37">
            <v>20162037</v>
          </cell>
        </row>
        <row r="38">
          <cell r="A38">
            <v>150072</v>
          </cell>
          <cell r="D38">
            <v>20161038</v>
          </cell>
          <cell r="I38">
            <v>20162038</v>
          </cell>
        </row>
        <row r="39">
          <cell r="A39">
            <v>150077</v>
          </cell>
          <cell r="D39">
            <v>20161039</v>
          </cell>
          <cell r="I39">
            <v>20162039</v>
          </cell>
        </row>
        <row r="40">
          <cell r="A40">
            <v>150078</v>
          </cell>
          <cell r="D40">
            <v>20161040</v>
          </cell>
          <cell r="I40">
            <v>20162040</v>
          </cell>
        </row>
        <row r="41">
          <cell r="A41">
            <v>150079</v>
          </cell>
          <cell r="D41">
            <v>20161041</v>
          </cell>
          <cell r="I41">
            <v>20162041</v>
          </cell>
        </row>
        <row r="42">
          <cell r="A42">
            <v>150080</v>
          </cell>
          <cell r="D42">
            <v>20161042</v>
          </cell>
          <cell r="I42">
            <v>20162042</v>
          </cell>
        </row>
        <row r="43">
          <cell r="A43">
            <v>150081</v>
          </cell>
          <cell r="D43">
            <v>20161043</v>
          </cell>
          <cell r="I43">
            <v>20162043</v>
          </cell>
        </row>
        <row r="44">
          <cell r="A44">
            <v>150082</v>
          </cell>
          <cell r="D44">
            <v>20161044</v>
          </cell>
          <cell r="I44">
            <v>20162044</v>
          </cell>
        </row>
        <row r="45">
          <cell r="A45">
            <v>150084</v>
          </cell>
          <cell r="D45">
            <v>20161045</v>
          </cell>
          <cell r="I45">
            <v>20162045</v>
          </cell>
        </row>
        <row r="46">
          <cell r="A46">
            <v>150086</v>
          </cell>
          <cell r="D46">
            <v>20161046</v>
          </cell>
          <cell r="I46">
            <v>20162046</v>
          </cell>
        </row>
        <row r="47">
          <cell r="A47">
            <v>150087</v>
          </cell>
          <cell r="D47">
            <v>20161047</v>
          </cell>
          <cell r="I47">
            <v>20162047</v>
          </cell>
        </row>
        <row r="48">
          <cell r="A48">
            <v>150088</v>
          </cell>
          <cell r="D48">
            <v>20161048</v>
          </cell>
          <cell r="I48">
            <v>20162048</v>
          </cell>
        </row>
        <row r="49">
          <cell r="A49">
            <v>150089</v>
          </cell>
          <cell r="D49">
            <v>20161049</v>
          </cell>
          <cell r="I49">
            <v>20162049</v>
          </cell>
        </row>
        <row r="50">
          <cell r="A50">
            <v>150092</v>
          </cell>
          <cell r="D50">
            <v>20161050</v>
          </cell>
          <cell r="I50">
            <v>20162050</v>
          </cell>
        </row>
        <row r="51">
          <cell r="A51">
            <v>150095</v>
          </cell>
          <cell r="D51">
            <v>20161051</v>
          </cell>
          <cell r="I51">
            <v>20162051</v>
          </cell>
        </row>
        <row r="52">
          <cell r="A52">
            <v>150097</v>
          </cell>
          <cell r="D52">
            <v>20161052</v>
          </cell>
          <cell r="I52">
            <v>20162052</v>
          </cell>
        </row>
        <row r="53">
          <cell r="A53">
            <v>150098</v>
          </cell>
          <cell r="D53">
            <v>20161053</v>
          </cell>
          <cell r="I53">
            <v>20162053</v>
          </cell>
        </row>
        <row r="54">
          <cell r="A54">
            <v>150100</v>
          </cell>
          <cell r="D54">
            <v>20161054</v>
          </cell>
          <cell r="I54">
            <v>20162054</v>
          </cell>
        </row>
        <row r="55">
          <cell r="A55">
            <v>150101</v>
          </cell>
          <cell r="D55">
            <v>20161055</v>
          </cell>
          <cell r="I55">
            <v>20162055</v>
          </cell>
        </row>
        <row r="56">
          <cell r="A56">
            <v>150102</v>
          </cell>
          <cell r="D56">
            <v>20161056</v>
          </cell>
          <cell r="I56">
            <v>20162056</v>
          </cell>
        </row>
        <row r="57">
          <cell r="A57">
            <v>150103</v>
          </cell>
          <cell r="D57">
            <v>20161057</v>
          </cell>
          <cell r="I57">
            <v>20162057</v>
          </cell>
        </row>
        <row r="58">
          <cell r="A58">
            <v>150104</v>
          </cell>
          <cell r="D58">
            <v>20161058</v>
          </cell>
          <cell r="I58">
            <v>20162058</v>
          </cell>
        </row>
        <row r="59">
          <cell r="A59">
            <v>150105</v>
          </cell>
          <cell r="D59">
            <v>20161059</v>
          </cell>
          <cell r="I59">
            <v>20162059</v>
          </cell>
        </row>
        <row r="60">
          <cell r="A60">
            <v>150106</v>
          </cell>
          <cell r="D60">
            <v>20161060</v>
          </cell>
          <cell r="I60">
            <v>20162060</v>
          </cell>
        </row>
        <row r="61">
          <cell r="A61">
            <v>150107</v>
          </cell>
          <cell r="D61">
            <v>20161061</v>
          </cell>
          <cell r="I61">
            <v>20162061</v>
          </cell>
        </row>
        <row r="62">
          <cell r="A62">
            <v>150109</v>
          </cell>
          <cell r="D62">
            <v>20161062</v>
          </cell>
          <cell r="I62">
            <v>20162062</v>
          </cell>
        </row>
        <row r="63">
          <cell r="A63">
            <v>150110</v>
          </cell>
          <cell r="D63">
            <v>20161063</v>
          </cell>
          <cell r="I63">
            <v>20162063</v>
          </cell>
        </row>
        <row r="64">
          <cell r="A64">
            <v>150111</v>
          </cell>
          <cell r="D64">
            <v>20161064</v>
          </cell>
          <cell r="I64">
            <v>20162064</v>
          </cell>
        </row>
        <row r="65">
          <cell r="A65">
            <v>150112</v>
          </cell>
          <cell r="D65">
            <v>20161065</v>
          </cell>
          <cell r="I65">
            <v>20162065</v>
          </cell>
        </row>
        <row r="66">
          <cell r="A66">
            <v>150113</v>
          </cell>
          <cell r="D66">
            <v>20161066</v>
          </cell>
          <cell r="I66">
            <v>20162066</v>
          </cell>
        </row>
        <row r="67">
          <cell r="A67">
            <v>150114</v>
          </cell>
          <cell r="D67">
            <v>20161067</v>
          </cell>
          <cell r="I67">
            <v>20162067</v>
          </cell>
        </row>
        <row r="68">
          <cell r="A68">
            <v>150115</v>
          </cell>
          <cell r="D68">
            <v>20161068</v>
          </cell>
          <cell r="I68">
            <v>20162068</v>
          </cell>
        </row>
        <row r="69">
          <cell r="D69">
            <v>20161069</v>
          </cell>
          <cell r="I69">
            <v>20162069</v>
          </cell>
        </row>
        <row r="70">
          <cell r="D70">
            <v>20161070</v>
          </cell>
          <cell r="I70">
            <v>20162070</v>
          </cell>
        </row>
        <row r="71">
          <cell r="D71">
            <v>20161071</v>
          </cell>
          <cell r="I71">
            <v>20162071</v>
          </cell>
        </row>
        <row r="72">
          <cell r="D72">
            <v>20161072</v>
          </cell>
          <cell r="I72">
            <v>20162072</v>
          </cell>
        </row>
        <row r="73">
          <cell r="D73">
            <v>20161073</v>
          </cell>
          <cell r="I73">
            <v>20162073</v>
          </cell>
        </row>
        <row r="74">
          <cell r="D74">
            <v>20161074</v>
          </cell>
          <cell r="I74">
            <v>20162074</v>
          </cell>
        </row>
        <row r="75">
          <cell r="D75">
            <v>20161075</v>
          </cell>
          <cell r="I75">
            <v>20162075</v>
          </cell>
        </row>
        <row r="76">
          <cell r="D76">
            <v>20161076</v>
          </cell>
          <cell r="I76">
            <v>20162076</v>
          </cell>
        </row>
        <row r="77">
          <cell r="D77">
            <v>20161077</v>
          </cell>
          <cell r="I77">
            <v>20162077</v>
          </cell>
        </row>
        <row r="78">
          <cell r="D78">
            <v>20161078</v>
          </cell>
          <cell r="I78">
            <v>20162078</v>
          </cell>
        </row>
        <row r="79">
          <cell r="D79">
            <v>20161079</v>
          </cell>
          <cell r="I79">
            <v>20162079</v>
          </cell>
        </row>
        <row r="80">
          <cell r="D80">
            <v>20161080</v>
          </cell>
          <cell r="I80">
            <v>20162080</v>
          </cell>
        </row>
        <row r="81">
          <cell r="D81">
            <v>20161081</v>
          </cell>
          <cell r="I81">
            <v>20162081</v>
          </cell>
        </row>
        <row r="82">
          <cell r="D82">
            <v>20161082</v>
          </cell>
          <cell r="I82">
            <v>20162082</v>
          </cell>
        </row>
        <row r="83">
          <cell r="D83">
            <v>20161083</v>
          </cell>
          <cell r="I83">
            <v>20162083</v>
          </cell>
        </row>
        <row r="84">
          <cell r="D84">
            <v>20161084</v>
          </cell>
          <cell r="I84">
            <v>20162084</v>
          </cell>
        </row>
        <row r="85">
          <cell r="D85">
            <v>20161085</v>
          </cell>
          <cell r="I85">
            <v>20162085</v>
          </cell>
        </row>
        <row r="86">
          <cell r="D86">
            <v>20161086</v>
          </cell>
          <cell r="I86">
            <v>20162086</v>
          </cell>
        </row>
        <row r="87">
          <cell r="D87">
            <v>20161087</v>
          </cell>
          <cell r="I87">
            <v>20162087</v>
          </cell>
        </row>
        <row r="88">
          <cell r="D88">
            <v>20161088</v>
          </cell>
          <cell r="I88">
            <v>20162088</v>
          </cell>
        </row>
        <row r="89">
          <cell r="D89">
            <v>20161089</v>
          </cell>
          <cell r="I89">
            <v>20162089</v>
          </cell>
        </row>
        <row r="90">
          <cell r="D90">
            <v>20161090</v>
          </cell>
          <cell r="I90">
            <v>20162090</v>
          </cell>
        </row>
        <row r="91">
          <cell r="D91">
            <v>20161091</v>
          </cell>
          <cell r="I91">
            <v>20162091</v>
          </cell>
        </row>
        <row r="92">
          <cell r="D92">
            <v>20161092</v>
          </cell>
          <cell r="I92">
            <v>20162092</v>
          </cell>
        </row>
        <row r="93">
          <cell r="D93">
            <v>20161093</v>
          </cell>
          <cell r="I93">
            <v>20162093</v>
          </cell>
        </row>
        <row r="94">
          <cell r="D94">
            <v>20161094</v>
          </cell>
          <cell r="I94">
            <v>20162094</v>
          </cell>
        </row>
        <row r="95">
          <cell r="D95">
            <v>20161095</v>
          </cell>
          <cell r="I95">
            <v>20162095</v>
          </cell>
        </row>
        <row r="96">
          <cell r="D96">
            <v>20161096</v>
          </cell>
          <cell r="I96">
            <v>20162096</v>
          </cell>
        </row>
        <row r="97">
          <cell r="D97">
            <v>20161097</v>
          </cell>
          <cell r="I97">
            <v>20162097</v>
          </cell>
        </row>
        <row r="98">
          <cell r="D98">
            <v>20161098</v>
          </cell>
          <cell r="I98">
            <v>20162098</v>
          </cell>
        </row>
        <row r="99">
          <cell r="D99">
            <v>20161099</v>
          </cell>
          <cell r="I99">
            <v>20162099</v>
          </cell>
        </row>
        <row r="100">
          <cell r="D100">
            <v>20161100</v>
          </cell>
          <cell r="I100">
            <v>20162100</v>
          </cell>
        </row>
        <row r="101">
          <cell r="D101">
            <v>20161101</v>
          </cell>
          <cell r="I101">
            <v>20162101</v>
          </cell>
        </row>
        <row r="102">
          <cell r="D102">
            <v>20161102</v>
          </cell>
          <cell r="I102">
            <v>20162102</v>
          </cell>
        </row>
        <row r="103">
          <cell r="D103">
            <v>20161103</v>
          </cell>
          <cell r="I103">
            <v>20162103</v>
          </cell>
        </row>
        <row r="104">
          <cell r="D104">
            <v>20161104</v>
          </cell>
          <cell r="I104">
            <v>20162104</v>
          </cell>
        </row>
        <row r="105">
          <cell r="D105">
            <v>20161105</v>
          </cell>
          <cell r="I105">
            <v>20162105</v>
          </cell>
        </row>
        <row r="106">
          <cell r="D106">
            <v>20161106</v>
          </cell>
          <cell r="I106">
            <v>20162106</v>
          </cell>
        </row>
        <row r="107">
          <cell r="D107">
            <v>20161107</v>
          </cell>
          <cell r="I107">
            <v>20162107</v>
          </cell>
        </row>
        <row r="108">
          <cell r="D108">
            <v>20161108</v>
          </cell>
          <cell r="I108">
            <v>20162108</v>
          </cell>
        </row>
        <row r="109">
          <cell r="D109">
            <v>20161109</v>
          </cell>
          <cell r="I109">
            <v>20162109</v>
          </cell>
        </row>
        <row r="110">
          <cell r="D110">
            <v>20161110</v>
          </cell>
          <cell r="I110">
            <v>20162110</v>
          </cell>
        </row>
        <row r="111">
          <cell r="D111">
            <v>20161111</v>
          </cell>
          <cell r="I111">
            <v>20162111</v>
          </cell>
        </row>
        <row r="112">
          <cell r="D112">
            <v>20161112</v>
          </cell>
          <cell r="I112">
            <v>20162112</v>
          </cell>
        </row>
        <row r="113">
          <cell r="D113">
            <v>20161113</v>
          </cell>
          <cell r="I113">
            <v>20162113</v>
          </cell>
        </row>
        <row r="114">
          <cell r="D114">
            <v>20161114</v>
          </cell>
          <cell r="I114">
            <v>20162114</v>
          </cell>
        </row>
        <row r="115">
          <cell r="D115">
            <v>20161115</v>
          </cell>
          <cell r="I115">
            <v>20162115</v>
          </cell>
        </row>
        <row r="116">
          <cell r="D116">
            <v>20161116</v>
          </cell>
          <cell r="I116">
            <v>20162116</v>
          </cell>
        </row>
        <row r="117">
          <cell r="D117">
            <v>20161117</v>
          </cell>
          <cell r="I117">
            <v>20162117</v>
          </cell>
        </row>
        <row r="118">
          <cell r="D118">
            <v>20161118</v>
          </cell>
          <cell r="I118">
            <v>20162118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G1" t="str">
            <v>Абдоминальная хирургия</v>
          </cell>
        </row>
        <row r="2">
          <cell r="G2" t="str">
            <v>Акушерство и гинекология</v>
          </cell>
        </row>
        <row r="3">
          <cell r="G3" t="str">
            <v>Аллергология и иммунология</v>
          </cell>
        </row>
        <row r="4">
          <cell r="G4" t="str">
            <v>Гастроэнтерология</v>
          </cell>
        </row>
        <row r="5">
          <cell r="G5" t="str">
            <v>Гематология</v>
          </cell>
        </row>
        <row r="6">
          <cell r="G6" t="str">
            <v>Дерматовенерология</v>
          </cell>
        </row>
        <row r="7">
          <cell r="G7" t="str">
            <v>Детская кардиология</v>
          </cell>
        </row>
        <row r="8">
          <cell r="G8" t="str">
            <v>Детская онкология</v>
          </cell>
        </row>
        <row r="9">
          <cell r="G9" t="str">
            <v>Детская урология-андрология</v>
          </cell>
        </row>
        <row r="10">
          <cell r="G10" t="str">
            <v>Детская хирургия</v>
          </cell>
        </row>
        <row r="11">
          <cell r="G11" t="str">
            <v>Детская эндокринология</v>
          </cell>
        </row>
        <row r="12">
          <cell r="G12" t="str">
            <v>Для беременных и рожениц</v>
          </cell>
        </row>
        <row r="13">
          <cell r="G13" t="str">
            <v>Инфекционные болезни</v>
          </cell>
        </row>
        <row r="14">
          <cell r="G14" t="str">
            <v>Кардиология</v>
          </cell>
        </row>
        <row r="15">
          <cell r="G15" t="str">
            <v>Кардиохирургия</v>
          </cell>
        </row>
        <row r="16">
          <cell r="G16" t="str">
            <v>Колопроктология</v>
          </cell>
        </row>
        <row r="17">
          <cell r="G17" t="str">
            <v>Медицинская реабилитация</v>
          </cell>
        </row>
        <row r="18">
          <cell r="G18" t="str">
            <v>Неврология</v>
          </cell>
        </row>
        <row r="19">
          <cell r="G19" t="str">
            <v>Нейрохирургия</v>
          </cell>
        </row>
        <row r="20">
          <cell r="G20" t="str">
            <v>Неонатология</v>
          </cell>
        </row>
        <row r="21">
          <cell r="G21" t="str">
            <v>Нефрология</v>
          </cell>
        </row>
        <row r="22">
          <cell r="G22" t="str">
            <v>Онкология</v>
          </cell>
        </row>
        <row r="23">
          <cell r="G23" t="str">
            <v>Ортопедия</v>
          </cell>
        </row>
        <row r="24">
          <cell r="G24" t="str">
            <v>Оториноларингология</v>
          </cell>
        </row>
        <row r="25">
          <cell r="G25" t="str">
            <v>Офтальмология</v>
          </cell>
        </row>
        <row r="26">
          <cell r="G26" t="str">
            <v>Патология беременности</v>
          </cell>
        </row>
        <row r="27">
          <cell r="G27" t="str">
            <v>Педиатрия</v>
          </cell>
        </row>
        <row r="28">
          <cell r="G28" t="str">
            <v>Пульмонология</v>
          </cell>
        </row>
        <row r="29">
          <cell r="G29" t="str">
            <v>Радиология</v>
          </cell>
        </row>
        <row r="30">
          <cell r="G30" t="str">
            <v>Ревматология</v>
          </cell>
        </row>
        <row r="31">
          <cell r="G31" t="str">
            <v>Стоматология профилактическая</v>
          </cell>
        </row>
        <row r="32">
          <cell r="G32" t="str">
            <v>Терапия</v>
          </cell>
        </row>
        <row r="33">
          <cell r="G33" t="str">
            <v>Травматология</v>
          </cell>
        </row>
        <row r="34">
          <cell r="G34" t="str">
            <v>Урология</v>
          </cell>
        </row>
        <row r="35">
          <cell r="G35" t="str">
            <v>Хирургия</v>
          </cell>
        </row>
        <row r="36">
          <cell r="G36" t="str">
            <v>Хирургия (комбустиология)</v>
          </cell>
        </row>
        <row r="37">
          <cell r="G37" t="str">
            <v>Челюстно-лицевая хирургия</v>
          </cell>
        </row>
        <row r="38">
          <cell r="G38" t="str">
            <v>Эндокринология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ционар 2016"/>
      <sheetName val="Дн.стационар 2016"/>
      <sheetName val="Списки"/>
    </sheetNames>
    <sheetDataSet>
      <sheetData sheetId="0" refreshError="1"/>
      <sheetData sheetId="1" refreshError="1"/>
      <sheetData sheetId="2">
        <row r="1">
          <cell r="D1">
            <v>20161001</v>
          </cell>
        </row>
        <row r="2">
          <cell r="D2">
            <v>20161002</v>
          </cell>
        </row>
        <row r="3">
          <cell r="D3">
            <v>20161003</v>
          </cell>
        </row>
        <row r="4">
          <cell r="D4">
            <v>20161004</v>
          </cell>
        </row>
        <row r="5">
          <cell r="D5">
            <v>20161005</v>
          </cell>
        </row>
        <row r="6">
          <cell r="D6">
            <v>20161006</v>
          </cell>
        </row>
        <row r="7">
          <cell r="D7">
            <v>20161007</v>
          </cell>
        </row>
        <row r="8">
          <cell r="D8">
            <v>20161008</v>
          </cell>
        </row>
        <row r="9">
          <cell r="D9">
            <v>20161009</v>
          </cell>
        </row>
        <row r="10">
          <cell r="D10">
            <v>20161010</v>
          </cell>
        </row>
        <row r="11">
          <cell r="D11">
            <v>20161011</v>
          </cell>
        </row>
        <row r="12">
          <cell r="D12">
            <v>20161012</v>
          </cell>
        </row>
        <row r="13">
          <cell r="D13">
            <v>20161013</v>
          </cell>
        </row>
        <row r="14">
          <cell r="D14">
            <v>20161014</v>
          </cell>
        </row>
        <row r="15">
          <cell r="D15">
            <v>20161015</v>
          </cell>
        </row>
        <row r="16">
          <cell r="D16">
            <v>20161016</v>
          </cell>
        </row>
        <row r="17">
          <cell r="D17">
            <v>20161017</v>
          </cell>
        </row>
        <row r="18">
          <cell r="D18">
            <v>20161018</v>
          </cell>
        </row>
        <row r="19">
          <cell r="D19">
            <v>20161019</v>
          </cell>
        </row>
        <row r="20">
          <cell r="D20">
            <v>20161020</v>
          </cell>
        </row>
        <row r="21">
          <cell r="D21">
            <v>20161021</v>
          </cell>
        </row>
        <row r="22">
          <cell r="D22">
            <v>20161022</v>
          </cell>
        </row>
        <row r="23">
          <cell r="D23">
            <v>20161023</v>
          </cell>
        </row>
        <row r="24">
          <cell r="D24">
            <v>20161024</v>
          </cell>
        </row>
        <row r="25">
          <cell r="D25">
            <v>20161025</v>
          </cell>
        </row>
        <row r="26">
          <cell r="D26">
            <v>20161026</v>
          </cell>
        </row>
        <row r="27">
          <cell r="D27">
            <v>20161027</v>
          </cell>
        </row>
        <row r="28">
          <cell r="D28">
            <v>20161028</v>
          </cell>
        </row>
        <row r="29">
          <cell r="D29">
            <v>20161029</v>
          </cell>
        </row>
        <row r="30">
          <cell r="D30">
            <v>20161030</v>
          </cell>
        </row>
        <row r="31">
          <cell r="D31">
            <v>20161031</v>
          </cell>
        </row>
        <row r="32">
          <cell r="D32">
            <v>20161032</v>
          </cell>
        </row>
        <row r="33">
          <cell r="D33">
            <v>20161033</v>
          </cell>
        </row>
        <row r="34">
          <cell r="D34">
            <v>20161034</v>
          </cell>
        </row>
        <row r="35">
          <cell r="D35">
            <v>20161035</v>
          </cell>
        </row>
        <row r="36">
          <cell r="D36">
            <v>20161036</v>
          </cell>
        </row>
        <row r="37">
          <cell r="D37">
            <v>20161037</v>
          </cell>
        </row>
        <row r="38">
          <cell r="D38">
            <v>20161038</v>
          </cell>
        </row>
        <row r="39">
          <cell r="D39">
            <v>20161039</v>
          </cell>
        </row>
        <row r="40">
          <cell r="D40">
            <v>20161040</v>
          </cell>
        </row>
        <row r="41">
          <cell r="D41">
            <v>20161041</v>
          </cell>
        </row>
        <row r="42">
          <cell r="D42">
            <v>20161042</v>
          </cell>
        </row>
        <row r="43">
          <cell r="D43">
            <v>20161043</v>
          </cell>
        </row>
        <row r="44">
          <cell r="D44">
            <v>20161044</v>
          </cell>
        </row>
        <row r="45">
          <cell r="D45">
            <v>20161045</v>
          </cell>
        </row>
        <row r="46">
          <cell r="D46">
            <v>20161046</v>
          </cell>
        </row>
        <row r="47">
          <cell r="D47">
            <v>20161047</v>
          </cell>
        </row>
        <row r="48">
          <cell r="D48">
            <v>20161048</v>
          </cell>
        </row>
        <row r="49">
          <cell r="D49">
            <v>20161049</v>
          </cell>
        </row>
        <row r="50">
          <cell r="D50">
            <v>20161050</v>
          </cell>
        </row>
        <row r="51">
          <cell r="D51">
            <v>20161051</v>
          </cell>
        </row>
        <row r="52">
          <cell r="D52">
            <v>20161052</v>
          </cell>
        </row>
        <row r="53">
          <cell r="D53">
            <v>20161053</v>
          </cell>
        </row>
        <row r="54">
          <cell r="D54">
            <v>20161054</v>
          </cell>
        </row>
        <row r="55">
          <cell r="D55">
            <v>20161055</v>
          </cell>
        </row>
        <row r="56">
          <cell r="D56">
            <v>20161056</v>
          </cell>
        </row>
        <row r="57">
          <cell r="D57">
            <v>20161057</v>
          </cell>
        </row>
        <row r="58">
          <cell r="D58">
            <v>20161058</v>
          </cell>
        </row>
        <row r="59">
          <cell r="D59">
            <v>20161059</v>
          </cell>
        </row>
        <row r="60">
          <cell r="D60">
            <v>20161060</v>
          </cell>
        </row>
        <row r="61">
          <cell r="D61">
            <v>20161061</v>
          </cell>
        </row>
        <row r="62">
          <cell r="D62">
            <v>20161062</v>
          </cell>
        </row>
        <row r="63">
          <cell r="D63">
            <v>20161063</v>
          </cell>
        </row>
        <row r="64">
          <cell r="D64">
            <v>20161064</v>
          </cell>
        </row>
        <row r="65">
          <cell r="D65">
            <v>20161065</v>
          </cell>
        </row>
        <row r="66">
          <cell r="D66">
            <v>20161066</v>
          </cell>
        </row>
        <row r="67">
          <cell r="D67">
            <v>20161067</v>
          </cell>
        </row>
        <row r="68">
          <cell r="D68">
            <v>20161068</v>
          </cell>
        </row>
        <row r="69">
          <cell r="D69">
            <v>20161069</v>
          </cell>
        </row>
        <row r="70">
          <cell r="D70">
            <v>20161070</v>
          </cell>
        </row>
        <row r="71">
          <cell r="D71">
            <v>20161071</v>
          </cell>
        </row>
        <row r="72">
          <cell r="D72">
            <v>20161072</v>
          </cell>
        </row>
        <row r="73">
          <cell r="D73">
            <v>20161073</v>
          </cell>
        </row>
        <row r="74">
          <cell r="D74">
            <v>20161074</v>
          </cell>
        </row>
        <row r="75">
          <cell r="D75">
            <v>20161075</v>
          </cell>
        </row>
        <row r="76">
          <cell r="D76">
            <v>20161076</v>
          </cell>
        </row>
        <row r="77">
          <cell r="D77">
            <v>20161077</v>
          </cell>
        </row>
        <row r="78">
          <cell r="D78">
            <v>20161078</v>
          </cell>
        </row>
        <row r="79">
          <cell r="D79">
            <v>20161079</v>
          </cell>
        </row>
        <row r="80">
          <cell r="D80">
            <v>20161080</v>
          </cell>
        </row>
        <row r="81">
          <cell r="D81">
            <v>20161081</v>
          </cell>
        </row>
        <row r="82">
          <cell r="D82">
            <v>20161082</v>
          </cell>
        </row>
        <row r="83">
          <cell r="D83">
            <v>20161083</v>
          </cell>
        </row>
        <row r="84">
          <cell r="D84">
            <v>20161084</v>
          </cell>
        </row>
        <row r="85">
          <cell r="D85">
            <v>20161085</v>
          </cell>
        </row>
        <row r="86">
          <cell r="D86">
            <v>20161086</v>
          </cell>
        </row>
        <row r="87">
          <cell r="D87">
            <v>20161087</v>
          </cell>
        </row>
        <row r="88">
          <cell r="D88">
            <v>20161088</v>
          </cell>
        </row>
        <row r="89">
          <cell r="D89">
            <v>20161089</v>
          </cell>
        </row>
        <row r="90">
          <cell r="D90">
            <v>20161090</v>
          </cell>
        </row>
        <row r="91">
          <cell r="D91">
            <v>20161091</v>
          </cell>
        </row>
        <row r="92">
          <cell r="D92">
            <v>20161092</v>
          </cell>
        </row>
        <row r="93">
          <cell r="D93">
            <v>20161093</v>
          </cell>
        </row>
        <row r="94">
          <cell r="D94">
            <v>20161094</v>
          </cell>
        </row>
        <row r="95">
          <cell r="D95">
            <v>20161095</v>
          </cell>
        </row>
        <row r="96">
          <cell r="D96">
            <v>20161096</v>
          </cell>
        </row>
        <row r="97">
          <cell r="D97">
            <v>20161097</v>
          </cell>
        </row>
        <row r="98">
          <cell r="D98">
            <v>20161098</v>
          </cell>
        </row>
        <row r="99">
          <cell r="D99">
            <v>20161099</v>
          </cell>
        </row>
        <row r="100">
          <cell r="D100">
            <v>20161100</v>
          </cell>
        </row>
        <row r="101">
          <cell r="D101">
            <v>20161101</v>
          </cell>
        </row>
        <row r="102">
          <cell r="D102">
            <v>20161102</v>
          </cell>
        </row>
        <row r="103">
          <cell r="D103">
            <v>20161103</v>
          </cell>
        </row>
        <row r="104">
          <cell r="D104">
            <v>20161104</v>
          </cell>
        </row>
        <row r="105">
          <cell r="D105">
            <v>20161105</v>
          </cell>
        </row>
        <row r="106">
          <cell r="D106">
            <v>20161106</v>
          </cell>
        </row>
        <row r="107">
          <cell r="D107">
            <v>20161107</v>
          </cell>
        </row>
        <row r="108">
          <cell r="D108">
            <v>20161108</v>
          </cell>
        </row>
        <row r="109">
          <cell r="D109">
            <v>20161109</v>
          </cell>
        </row>
        <row r="110">
          <cell r="D110">
            <v>20161110</v>
          </cell>
        </row>
        <row r="111">
          <cell r="D111">
            <v>20161111</v>
          </cell>
        </row>
        <row r="112">
          <cell r="D112">
            <v>20161112</v>
          </cell>
        </row>
        <row r="113">
          <cell r="D113">
            <v>20161113</v>
          </cell>
        </row>
        <row r="114">
          <cell r="D114">
            <v>20161114</v>
          </cell>
        </row>
        <row r="115">
          <cell r="D115">
            <v>20161115</v>
          </cell>
        </row>
        <row r="116">
          <cell r="D116">
            <v>20161116</v>
          </cell>
        </row>
        <row r="117">
          <cell r="D117">
            <v>20161117</v>
          </cell>
        </row>
        <row r="118">
          <cell r="D118">
            <v>20161118</v>
          </cell>
        </row>
        <row r="119">
          <cell r="D119">
            <v>20161119</v>
          </cell>
        </row>
        <row r="120">
          <cell r="D120">
            <v>20161120</v>
          </cell>
        </row>
        <row r="121">
          <cell r="D121">
            <v>20161121</v>
          </cell>
        </row>
        <row r="122">
          <cell r="D122">
            <v>20161122</v>
          </cell>
        </row>
        <row r="123">
          <cell r="D123">
            <v>20161123</v>
          </cell>
        </row>
        <row r="124">
          <cell r="D124">
            <v>20161124</v>
          </cell>
        </row>
        <row r="125">
          <cell r="D125">
            <v>20161125</v>
          </cell>
        </row>
        <row r="126">
          <cell r="D126">
            <v>20161126</v>
          </cell>
        </row>
        <row r="127">
          <cell r="D127">
            <v>20161127</v>
          </cell>
        </row>
        <row r="128">
          <cell r="D128">
            <v>20161128</v>
          </cell>
        </row>
        <row r="129">
          <cell r="D129">
            <v>20161129</v>
          </cell>
        </row>
        <row r="130">
          <cell r="D130">
            <v>20161130</v>
          </cell>
        </row>
        <row r="131">
          <cell r="D131">
            <v>20161131</v>
          </cell>
        </row>
        <row r="132">
          <cell r="D132">
            <v>20161132</v>
          </cell>
        </row>
        <row r="133">
          <cell r="D133">
            <v>20161133</v>
          </cell>
        </row>
        <row r="134">
          <cell r="D134">
            <v>20161134</v>
          </cell>
        </row>
        <row r="135">
          <cell r="D135">
            <v>20161135</v>
          </cell>
        </row>
        <row r="136">
          <cell r="D136">
            <v>20161136</v>
          </cell>
        </row>
        <row r="137">
          <cell r="D137">
            <v>20161137</v>
          </cell>
        </row>
        <row r="138">
          <cell r="D138">
            <v>20161138</v>
          </cell>
        </row>
        <row r="139">
          <cell r="D139">
            <v>20161139</v>
          </cell>
        </row>
        <row r="140">
          <cell r="D140">
            <v>20161140</v>
          </cell>
        </row>
        <row r="141">
          <cell r="D141">
            <v>20161141</v>
          </cell>
        </row>
        <row r="142">
          <cell r="D142">
            <v>20161142</v>
          </cell>
        </row>
        <row r="143">
          <cell r="D143">
            <v>20161143</v>
          </cell>
        </row>
        <row r="144">
          <cell r="D144">
            <v>20161144</v>
          </cell>
        </row>
        <row r="145">
          <cell r="D145">
            <v>20161145</v>
          </cell>
        </row>
        <row r="146">
          <cell r="D146">
            <v>20161146</v>
          </cell>
        </row>
        <row r="147">
          <cell r="D147">
            <v>20161147</v>
          </cell>
        </row>
        <row r="148">
          <cell r="D148">
            <v>20161148</v>
          </cell>
        </row>
        <row r="149">
          <cell r="D149">
            <v>20161149</v>
          </cell>
        </row>
        <row r="150">
          <cell r="D150">
            <v>20161150</v>
          </cell>
        </row>
        <row r="151">
          <cell r="D151">
            <v>20161151</v>
          </cell>
        </row>
        <row r="152">
          <cell r="D152">
            <v>20161152</v>
          </cell>
        </row>
        <row r="153">
          <cell r="D153">
            <v>20161153</v>
          </cell>
        </row>
        <row r="154">
          <cell r="D154">
            <v>20161154</v>
          </cell>
        </row>
        <row r="155">
          <cell r="D155">
            <v>20161155</v>
          </cell>
        </row>
        <row r="156">
          <cell r="D156">
            <v>20161156</v>
          </cell>
        </row>
        <row r="157">
          <cell r="D157">
            <v>20161157</v>
          </cell>
        </row>
        <row r="158">
          <cell r="D158">
            <v>20161158</v>
          </cell>
        </row>
        <row r="159">
          <cell r="D159">
            <v>20161159</v>
          </cell>
        </row>
        <row r="160">
          <cell r="D160">
            <v>20161160</v>
          </cell>
        </row>
        <row r="161">
          <cell r="D161">
            <v>20161161</v>
          </cell>
        </row>
        <row r="162">
          <cell r="D162">
            <v>20161162</v>
          </cell>
        </row>
        <row r="163">
          <cell r="D163">
            <v>20161163</v>
          </cell>
        </row>
        <row r="164">
          <cell r="D164">
            <v>20161164</v>
          </cell>
        </row>
        <row r="165">
          <cell r="D165">
            <v>20161165</v>
          </cell>
        </row>
        <row r="166">
          <cell r="D166">
            <v>20161166</v>
          </cell>
        </row>
        <row r="167">
          <cell r="D167">
            <v>20161167</v>
          </cell>
        </row>
        <row r="168">
          <cell r="D168">
            <v>20161168</v>
          </cell>
        </row>
        <row r="169">
          <cell r="D169">
            <v>20161169</v>
          </cell>
        </row>
        <row r="170">
          <cell r="D170">
            <v>20161170</v>
          </cell>
        </row>
        <row r="171">
          <cell r="D171">
            <v>20161171</v>
          </cell>
        </row>
        <row r="172">
          <cell r="D172">
            <v>20161172</v>
          </cell>
        </row>
        <row r="173">
          <cell r="D173">
            <v>20161173</v>
          </cell>
        </row>
        <row r="174">
          <cell r="D174">
            <v>20161174</v>
          </cell>
        </row>
        <row r="175">
          <cell r="D175">
            <v>20161175</v>
          </cell>
        </row>
        <row r="176">
          <cell r="D176">
            <v>20161176</v>
          </cell>
        </row>
        <row r="177">
          <cell r="D177">
            <v>20161177</v>
          </cell>
        </row>
        <row r="178">
          <cell r="D178">
            <v>20161178</v>
          </cell>
        </row>
        <row r="179">
          <cell r="D179">
            <v>20161179</v>
          </cell>
        </row>
        <row r="180">
          <cell r="D180">
            <v>20161180</v>
          </cell>
        </row>
        <row r="181">
          <cell r="D181">
            <v>20161181</v>
          </cell>
        </row>
        <row r="182">
          <cell r="D182">
            <v>20161182</v>
          </cell>
        </row>
        <row r="183">
          <cell r="D183">
            <v>20161183</v>
          </cell>
        </row>
        <row r="184">
          <cell r="D184">
            <v>20161184</v>
          </cell>
        </row>
        <row r="185">
          <cell r="D185">
            <v>20161185</v>
          </cell>
        </row>
        <row r="186">
          <cell r="D186">
            <v>20161186</v>
          </cell>
        </row>
        <row r="187">
          <cell r="D187">
            <v>20161187</v>
          </cell>
        </row>
        <row r="188">
          <cell r="D188">
            <v>20161188</v>
          </cell>
        </row>
        <row r="189">
          <cell r="D189">
            <v>20161189</v>
          </cell>
        </row>
        <row r="190">
          <cell r="D190">
            <v>20161190</v>
          </cell>
        </row>
        <row r="191">
          <cell r="D191">
            <v>20161191</v>
          </cell>
        </row>
        <row r="192">
          <cell r="D192">
            <v>20161192</v>
          </cell>
        </row>
        <row r="193">
          <cell r="D193">
            <v>20161193</v>
          </cell>
        </row>
        <row r="194">
          <cell r="D194">
            <v>20161194</v>
          </cell>
        </row>
        <row r="195">
          <cell r="D195">
            <v>20161195</v>
          </cell>
        </row>
        <row r="196">
          <cell r="D196">
            <v>20161196</v>
          </cell>
        </row>
        <row r="197">
          <cell r="D197">
            <v>20161197</v>
          </cell>
        </row>
        <row r="198">
          <cell r="D198">
            <v>20161198</v>
          </cell>
        </row>
        <row r="199">
          <cell r="D199">
            <v>20161199</v>
          </cell>
        </row>
        <row r="200">
          <cell r="D200">
            <v>20161200</v>
          </cell>
        </row>
        <row r="201">
          <cell r="D201">
            <v>20161201</v>
          </cell>
        </row>
        <row r="202">
          <cell r="D202">
            <v>20161202</v>
          </cell>
        </row>
        <row r="203">
          <cell r="D203">
            <v>20161203</v>
          </cell>
        </row>
        <row r="204">
          <cell r="D204">
            <v>20161204</v>
          </cell>
        </row>
        <row r="205">
          <cell r="D205">
            <v>20161205</v>
          </cell>
        </row>
        <row r="206">
          <cell r="D206">
            <v>20161206</v>
          </cell>
        </row>
        <row r="207">
          <cell r="D207">
            <v>20161207</v>
          </cell>
        </row>
        <row r="208">
          <cell r="D208">
            <v>20161208</v>
          </cell>
        </row>
        <row r="209">
          <cell r="D209">
            <v>20161209</v>
          </cell>
        </row>
        <row r="210">
          <cell r="D210">
            <v>20161210</v>
          </cell>
        </row>
        <row r="211">
          <cell r="D211">
            <v>20161211</v>
          </cell>
        </row>
        <row r="212">
          <cell r="D212">
            <v>20161212</v>
          </cell>
        </row>
        <row r="213">
          <cell r="D213">
            <v>20161213</v>
          </cell>
        </row>
        <row r="214">
          <cell r="D214">
            <v>20161214</v>
          </cell>
        </row>
        <row r="215">
          <cell r="D215">
            <v>20161215</v>
          </cell>
        </row>
        <row r="216">
          <cell r="D216">
            <v>20161216</v>
          </cell>
        </row>
        <row r="217">
          <cell r="D217">
            <v>20161217</v>
          </cell>
        </row>
        <row r="218">
          <cell r="D218">
            <v>20161218</v>
          </cell>
        </row>
        <row r="219">
          <cell r="D219">
            <v>20161219</v>
          </cell>
        </row>
        <row r="220">
          <cell r="D220">
            <v>20161220</v>
          </cell>
        </row>
        <row r="221">
          <cell r="D221">
            <v>20161221</v>
          </cell>
        </row>
        <row r="222">
          <cell r="D222">
            <v>20161222</v>
          </cell>
        </row>
        <row r="223">
          <cell r="D223">
            <v>20161223</v>
          </cell>
        </row>
        <row r="224">
          <cell r="D224">
            <v>20161224</v>
          </cell>
        </row>
        <row r="225">
          <cell r="D225">
            <v>20161225</v>
          </cell>
        </row>
        <row r="226">
          <cell r="D226">
            <v>20161226</v>
          </cell>
        </row>
        <row r="227">
          <cell r="D227">
            <v>20161227</v>
          </cell>
        </row>
        <row r="228">
          <cell r="D228">
            <v>20161228</v>
          </cell>
        </row>
        <row r="229">
          <cell r="D229">
            <v>20161229</v>
          </cell>
        </row>
        <row r="230">
          <cell r="D230">
            <v>20161230</v>
          </cell>
        </row>
        <row r="231">
          <cell r="D231">
            <v>20161231</v>
          </cell>
        </row>
        <row r="232">
          <cell r="D232">
            <v>20161232</v>
          </cell>
        </row>
        <row r="233">
          <cell r="D233">
            <v>20161233</v>
          </cell>
        </row>
        <row r="234">
          <cell r="D234">
            <v>20161234</v>
          </cell>
        </row>
        <row r="235">
          <cell r="D235">
            <v>20161235</v>
          </cell>
        </row>
        <row r="236">
          <cell r="D236">
            <v>20161236</v>
          </cell>
        </row>
        <row r="237">
          <cell r="D237">
            <v>20161237</v>
          </cell>
        </row>
        <row r="238">
          <cell r="D238">
            <v>20161238</v>
          </cell>
        </row>
        <row r="239">
          <cell r="D239">
            <v>20161239</v>
          </cell>
        </row>
        <row r="240">
          <cell r="D240">
            <v>20161240</v>
          </cell>
        </row>
        <row r="241">
          <cell r="D241">
            <v>20161241</v>
          </cell>
        </row>
        <row r="242">
          <cell r="D242">
            <v>20161242</v>
          </cell>
        </row>
        <row r="243">
          <cell r="D243">
            <v>20161243</v>
          </cell>
        </row>
        <row r="244">
          <cell r="D244">
            <v>20161244</v>
          </cell>
        </row>
        <row r="245">
          <cell r="D245">
            <v>20161245</v>
          </cell>
        </row>
        <row r="246">
          <cell r="D246">
            <v>20161246</v>
          </cell>
        </row>
        <row r="247">
          <cell r="D247">
            <v>20161247</v>
          </cell>
        </row>
        <row r="248">
          <cell r="D248">
            <v>20161248</v>
          </cell>
        </row>
        <row r="249">
          <cell r="D249">
            <v>20161249</v>
          </cell>
        </row>
        <row r="250">
          <cell r="D250">
            <v>20161250</v>
          </cell>
        </row>
        <row r="251">
          <cell r="D251">
            <v>20161251</v>
          </cell>
        </row>
        <row r="252">
          <cell r="D252">
            <v>20161252</v>
          </cell>
        </row>
        <row r="253">
          <cell r="D253">
            <v>20161253</v>
          </cell>
        </row>
        <row r="254">
          <cell r="D254">
            <v>20161254</v>
          </cell>
        </row>
        <row r="255">
          <cell r="D255">
            <v>20161255</v>
          </cell>
        </row>
        <row r="256">
          <cell r="D256">
            <v>20161256</v>
          </cell>
        </row>
        <row r="257">
          <cell r="D257">
            <v>20161257</v>
          </cell>
        </row>
        <row r="258">
          <cell r="D258">
            <v>20161258</v>
          </cell>
        </row>
        <row r="259">
          <cell r="D259">
            <v>20161259</v>
          </cell>
        </row>
        <row r="260">
          <cell r="D260">
            <v>20161260</v>
          </cell>
        </row>
        <row r="261">
          <cell r="D261">
            <v>20161261</v>
          </cell>
        </row>
        <row r="262">
          <cell r="D262">
            <v>20161262</v>
          </cell>
        </row>
        <row r="263">
          <cell r="D263">
            <v>20161263</v>
          </cell>
        </row>
        <row r="264">
          <cell r="D264">
            <v>20161264</v>
          </cell>
        </row>
        <row r="265">
          <cell r="D265">
            <v>20161265</v>
          </cell>
        </row>
        <row r="266">
          <cell r="D266">
            <v>20161266</v>
          </cell>
        </row>
        <row r="267">
          <cell r="D267">
            <v>20161267</v>
          </cell>
        </row>
        <row r="268">
          <cell r="D268">
            <v>20161268</v>
          </cell>
        </row>
        <row r="269">
          <cell r="D269">
            <v>20161269</v>
          </cell>
        </row>
        <row r="270">
          <cell r="D270">
            <v>20161270</v>
          </cell>
        </row>
        <row r="271">
          <cell r="D271">
            <v>20161271</v>
          </cell>
        </row>
        <row r="272">
          <cell r="D272">
            <v>20161272</v>
          </cell>
        </row>
        <row r="273">
          <cell r="D273">
            <v>20161273</v>
          </cell>
        </row>
        <row r="274">
          <cell r="D274">
            <v>20161274</v>
          </cell>
        </row>
        <row r="275">
          <cell r="D275">
            <v>20161275</v>
          </cell>
        </row>
        <row r="276">
          <cell r="D276">
            <v>20161276</v>
          </cell>
        </row>
        <row r="277">
          <cell r="D277">
            <v>20161277</v>
          </cell>
        </row>
        <row r="278">
          <cell r="D278">
            <v>20161278</v>
          </cell>
        </row>
        <row r="279">
          <cell r="D279">
            <v>20161279</v>
          </cell>
        </row>
        <row r="280">
          <cell r="D280">
            <v>20161280</v>
          </cell>
        </row>
        <row r="281">
          <cell r="D281">
            <v>20161281</v>
          </cell>
        </row>
        <row r="282">
          <cell r="D282">
            <v>20161282</v>
          </cell>
        </row>
        <row r="283">
          <cell r="D283">
            <v>20161283</v>
          </cell>
        </row>
        <row r="284">
          <cell r="D284">
            <v>20161284</v>
          </cell>
        </row>
        <row r="285">
          <cell r="D285">
            <v>20161285</v>
          </cell>
        </row>
        <row r="286">
          <cell r="D286">
            <v>20161286</v>
          </cell>
        </row>
        <row r="287">
          <cell r="D287">
            <v>20161287</v>
          </cell>
        </row>
        <row r="288">
          <cell r="D288">
            <v>20161288</v>
          </cell>
        </row>
        <row r="289">
          <cell r="D289">
            <v>20161289</v>
          </cell>
        </row>
        <row r="290">
          <cell r="D290">
            <v>20161290</v>
          </cell>
        </row>
        <row r="291">
          <cell r="D291">
            <v>20161291</v>
          </cell>
        </row>
        <row r="292">
          <cell r="D292">
            <v>20161292</v>
          </cell>
        </row>
        <row r="293">
          <cell r="D293">
            <v>20161293</v>
          </cell>
        </row>
        <row r="294">
          <cell r="D294">
            <v>20161294</v>
          </cell>
        </row>
        <row r="295">
          <cell r="D295">
            <v>20161295</v>
          </cell>
        </row>
        <row r="296">
          <cell r="D296">
            <v>20161296</v>
          </cell>
        </row>
        <row r="297">
          <cell r="D297">
            <v>20161297</v>
          </cell>
        </row>
        <row r="298">
          <cell r="D298">
            <v>20161298</v>
          </cell>
        </row>
        <row r="299">
          <cell r="D299">
            <v>20161299</v>
          </cell>
        </row>
        <row r="300">
          <cell r="D300">
            <v>20161300</v>
          </cell>
        </row>
        <row r="301">
          <cell r="D301">
            <v>20161301</v>
          </cell>
        </row>
        <row r="302">
          <cell r="D302">
            <v>20161302</v>
          </cell>
        </row>
        <row r="303">
          <cell r="D303">
            <v>20161303</v>
          </cell>
        </row>
        <row r="304">
          <cell r="D304">
            <v>20161304</v>
          </cell>
        </row>
        <row r="305">
          <cell r="D305">
            <v>20161305</v>
          </cell>
        </row>
        <row r="306">
          <cell r="D306">
            <v>20161306</v>
          </cell>
        </row>
        <row r="307">
          <cell r="D307">
            <v>20161307</v>
          </cell>
        </row>
        <row r="308">
          <cell r="D308">
            <v>20161308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>
      <selection activeCell="E2" sqref="E2:G2"/>
    </sheetView>
  </sheetViews>
  <sheetFormatPr defaultRowHeight="15" x14ac:dyDescent="0.25"/>
  <cols>
    <col min="1" max="1" width="31.85546875" bestFit="1" customWidth="1"/>
    <col min="2" max="3" width="16" customWidth="1"/>
    <col min="4" max="4" width="16" style="30" customWidth="1"/>
    <col min="5" max="5" width="15.42578125" bestFit="1" customWidth="1"/>
    <col min="6" max="6" width="17.140625" customWidth="1"/>
  </cols>
  <sheetData>
    <row r="2" spans="1:7" ht="51" customHeight="1" x14ac:dyDescent="0.25">
      <c r="E2" s="47" t="s">
        <v>52</v>
      </c>
      <c r="F2" s="47"/>
      <c r="G2" s="47"/>
    </row>
    <row r="3" spans="1:7" ht="67.5" customHeight="1" x14ac:dyDescent="0.25">
      <c r="A3" s="48" t="s">
        <v>39</v>
      </c>
      <c r="B3" s="48"/>
      <c r="C3" s="48"/>
      <c r="D3" s="48"/>
    </row>
    <row r="4" spans="1:7" ht="57" x14ac:dyDescent="0.25">
      <c r="A4" s="31" t="s">
        <v>40</v>
      </c>
      <c r="B4" s="31" t="s">
        <v>41</v>
      </c>
      <c r="C4" s="32" t="s">
        <v>42</v>
      </c>
      <c r="D4" s="33" t="s">
        <v>43</v>
      </c>
      <c r="E4" s="34" t="s">
        <v>10</v>
      </c>
      <c r="F4" s="34" t="s">
        <v>44</v>
      </c>
    </row>
    <row r="5" spans="1:7" ht="15.75" x14ac:dyDescent="0.25">
      <c r="A5" s="35" t="s">
        <v>18</v>
      </c>
      <c r="B5" s="36">
        <v>1</v>
      </c>
      <c r="C5" s="37">
        <v>145866</v>
      </c>
      <c r="D5" s="37">
        <v>15</v>
      </c>
      <c r="E5" s="38">
        <f t="shared" ref="E5:E11" si="0">C5*D5</f>
        <v>2187990</v>
      </c>
      <c r="F5" s="37">
        <v>0</v>
      </c>
    </row>
    <row r="6" spans="1:7" ht="15.75" x14ac:dyDescent="0.25">
      <c r="A6" s="35" t="s">
        <v>1</v>
      </c>
      <c r="B6" s="36">
        <v>3</v>
      </c>
      <c r="C6" s="37">
        <v>109036</v>
      </c>
      <c r="D6" s="37">
        <v>20</v>
      </c>
      <c r="E6" s="38">
        <f t="shared" si="0"/>
        <v>2180720</v>
      </c>
      <c r="F6" s="37">
        <v>0</v>
      </c>
    </row>
    <row r="7" spans="1:7" ht="15.75" x14ac:dyDescent="0.25">
      <c r="A7" s="35" t="s">
        <v>14</v>
      </c>
      <c r="B7" s="36">
        <v>24</v>
      </c>
      <c r="C7" s="37">
        <v>112369</v>
      </c>
      <c r="D7" s="37">
        <v>37</v>
      </c>
      <c r="E7" s="38">
        <f t="shared" si="0"/>
        <v>4157653</v>
      </c>
      <c r="F7" s="37">
        <v>0</v>
      </c>
    </row>
    <row r="8" spans="1:7" ht="15.75" x14ac:dyDescent="0.25">
      <c r="A8" s="35" t="s">
        <v>45</v>
      </c>
      <c r="B8" s="36">
        <v>31</v>
      </c>
      <c r="C8" s="37">
        <v>121195</v>
      </c>
      <c r="D8" s="37">
        <v>160</v>
      </c>
      <c r="E8" s="38">
        <f t="shared" si="0"/>
        <v>19391200</v>
      </c>
      <c r="F8" s="37">
        <v>0</v>
      </c>
    </row>
    <row r="9" spans="1:7" ht="15.75" x14ac:dyDescent="0.25">
      <c r="A9" s="35" t="s">
        <v>45</v>
      </c>
      <c r="B9" s="36">
        <v>32</v>
      </c>
      <c r="C9" s="37">
        <v>183219</v>
      </c>
      <c r="D9" s="37">
        <v>40</v>
      </c>
      <c r="E9" s="38">
        <f t="shared" si="0"/>
        <v>7328760</v>
      </c>
      <c r="F9" s="37">
        <v>15</v>
      </c>
    </row>
    <row r="10" spans="1:7" ht="15.75" x14ac:dyDescent="0.25">
      <c r="A10" s="35" t="s">
        <v>45</v>
      </c>
      <c r="B10" s="36">
        <v>33</v>
      </c>
      <c r="C10" s="37">
        <v>126062</v>
      </c>
      <c r="D10" s="37">
        <v>30</v>
      </c>
      <c r="E10" s="38">
        <f t="shared" si="0"/>
        <v>3781860</v>
      </c>
      <c r="F10" s="37">
        <v>0</v>
      </c>
    </row>
    <row r="11" spans="1:7" ht="15.75" x14ac:dyDescent="0.25">
      <c r="A11" s="35" t="s">
        <v>45</v>
      </c>
      <c r="B11" s="36">
        <v>34</v>
      </c>
      <c r="C11" s="37">
        <v>306583</v>
      </c>
      <c r="D11" s="37">
        <v>5</v>
      </c>
      <c r="E11" s="38">
        <f t="shared" si="0"/>
        <v>1532915</v>
      </c>
      <c r="F11" s="37">
        <v>0</v>
      </c>
    </row>
    <row r="12" spans="1:7" ht="15.75" x14ac:dyDescent="0.25">
      <c r="A12" s="39" t="s">
        <v>19</v>
      </c>
      <c r="B12" s="40"/>
      <c r="C12" s="40"/>
      <c r="D12" s="41">
        <f>SUM(D5:D11)</f>
        <v>307</v>
      </c>
      <c r="E12" s="42">
        <f>SUM(E5:E11)</f>
        <v>40561098</v>
      </c>
      <c r="F12" s="43">
        <f>SUM(F5:F11)</f>
        <v>15</v>
      </c>
    </row>
    <row r="17" spans="1:6" ht="63.75" customHeight="1" x14ac:dyDescent="0.25">
      <c r="A17" s="48" t="s">
        <v>46</v>
      </c>
      <c r="B17" s="48"/>
      <c r="C17" s="48"/>
      <c r="D17" s="48"/>
    </row>
    <row r="18" spans="1:6" ht="57" x14ac:dyDescent="0.25">
      <c r="A18" s="31" t="s">
        <v>40</v>
      </c>
      <c r="B18" s="31" t="s">
        <v>41</v>
      </c>
      <c r="C18" s="32" t="s">
        <v>42</v>
      </c>
      <c r="D18" s="33" t="s">
        <v>43</v>
      </c>
      <c r="E18" s="34" t="s">
        <v>10</v>
      </c>
      <c r="F18" s="34" t="s">
        <v>44</v>
      </c>
    </row>
    <row r="19" spans="1:6" ht="15.75" x14ac:dyDescent="0.25">
      <c r="A19" s="35" t="s">
        <v>18</v>
      </c>
      <c r="B19" s="36">
        <v>1</v>
      </c>
      <c r="C19" s="37">
        <v>145866</v>
      </c>
      <c r="D19" s="37">
        <v>7</v>
      </c>
      <c r="E19" s="38">
        <f t="shared" ref="E19:E29" si="1">C19*D19</f>
        <v>1021062</v>
      </c>
      <c r="F19" s="37">
        <v>0</v>
      </c>
    </row>
    <row r="20" spans="1:6" ht="15.75" x14ac:dyDescent="0.25">
      <c r="A20" s="35" t="s">
        <v>18</v>
      </c>
      <c r="B20" s="36">
        <v>2</v>
      </c>
      <c r="C20" s="37">
        <v>155239</v>
      </c>
      <c r="D20" s="37">
        <v>3</v>
      </c>
      <c r="E20" s="38">
        <f t="shared" si="1"/>
        <v>465717</v>
      </c>
      <c r="F20" s="37">
        <v>0</v>
      </c>
    </row>
    <row r="21" spans="1:6" ht="15.75" x14ac:dyDescent="0.25">
      <c r="A21" s="35" t="s">
        <v>5</v>
      </c>
      <c r="B21" s="36">
        <v>11</v>
      </c>
      <c r="C21" s="37">
        <v>140160</v>
      </c>
      <c r="D21" s="37">
        <v>30</v>
      </c>
      <c r="E21" s="38">
        <f t="shared" si="1"/>
        <v>4204800</v>
      </c>
      <c r="F21" s="37">
        <v>0</v>
      </c>
    </row>
    <row r="22" spans="1:6" ht="15.75" x14ac:dyDescent="0.25">
      <c r="A22" s="35" t="s">
        <v>17</v>
      </c>
      <c r="B22" s="36">
        <v>15</v>
      </c>
      <c r="C22" s="37">
        <v>109787</v>
      </c>
      <c r="D22" s="37">
        <v>10</v>
      </c>
      <c r="E22" s="38">
        <f t="shared" si="1"/>
        <v>1097870</v>
      </c>
      <c r="F22" s="37">
        <v>0</v>
      </c>
    </row>
    <row r="23" spans="1:6" ht="15.75" x14ac:dyDescent="0.25">
      <c r="A23" s="35" t="s">
        <v>13</v>
      </c>
      <c r="B23" s="36">
        <v>20</v>
      </c>
      <c r="C23" s="37">
        <v>61341</v>
      </c>
      <c r="D23" s="37">
        <v>200</v>
      </c>
      <c r="E23" s="38">
        <f t="shared" si="1"/>
        <v>12268200</v>
      </c>
      <c r="F23" s="37">
        <v>0</v>
      </c>
    </row>
    <row r="24" spans="1:6" ht="15.75" x14ac:dyDescent="0.25">
      <c r="A24" s="35" t="s">
        <v>47</v>
      </c>
      <c r="B24" s="36">
        <v>25</v>
      </c>
      <c r="C24" s="37">
        <v>190222</v>
      </c>
      <c r="D24" s="37">
        <v>75</v>
      </c>
      <c r="E24" s="38">
        <f t="shared" si="1"/>
        <v>14266650</v>
      </c>
      <c r="F24" s="37">
        <v>0</v>
      </c>
    </row>
    <row r="25" spans="1:6" ht="15.75" x14ac:dyDescent="0.25">
      <c r="A25" s="35" t="s">
        <v>47</v>
      </c>
      <c r="B25" s="36">
        <v>26</v>
      </c>
      <c r="C25" s="37">
        <v>169172</v>
      </c>
      <c r="D25" s="37">
        <v>225</v>
      </c>
      <c r="E25" s="38">
        <f t="shared" si="1"/>
        <v>38063700</v>
      </c>
      <c r="F25" s="37">
        <v>0</v>
      </c>
    </row>
    <row r="26" spans="1:6" ht="15.75" x14ac:dyDescent="0.25">
      <c r="A26" s="35" t="s">
        <v>47</v>
      </c>
      <c r="B26" s="36">
        <v>27</v>
      </c>
      <c r="C26" s="37">
        <v>123182</v>
      </c>
      <c r="D26" s="37">
        <v>12</v>
      </c>
      <c r="E26" s="38">
        <f t="shared" si="1"/>
        <v>1478184</v>
      </c>
      <c r="F26" s="37">
        <v>0</v>
      </c>
    </row>
    <row r="27" spans="1:6" ht="15.75" x14ac:dyDescent="0.25">
      <c r="A27" s="35" t="s">
        <v>45</v>
      </c>
      <c r="B27" s="36">
        <v>31</v>
      </c>
      <c r="C27" s="37">
        <v>121195</v>
      </c>
      <c r="D27" s="37">
        <v>65</v>
      </c>
      <c r="E27" s="38">
        <f t="shared" si="1"/>
        <v>7877675</v>
      </c>
      <c r="F27" s="37">
        <v>20</v>
      </c>
    </row>
    <row r="28" spans="1:6" ht="15.75" x14ac:dyDescent="0.25">
      <c r="A28" s="35" t="s">
        <v>45</v>
      </c>
      <c r="B28" s="36">
        <v>33</v>
      </c>
      <c r="C28" s="37">
        <v>126062</v>
      </c>
      <c r="D28" s="37">
        <v>100</v>
      </c>
      <c r="E28" s="38">
        <f t="shared" si="1"/>
        <v>12606200</v>
      </c>
      <c r="F28" s="37">
        <v>0</v>
      </c>
    </row>
    <row r="29" spans="1:6" ht="15.75" x14ac:dyDescent="0.25">
      <c r="A29" s="35" t="s">
        <v>16</v>
      </c>
      <c r="B29" s="36">
        <v>37</v>
      </c>
      <c r="C29" s="37">
        <v>164516</v>
      </c>
      <c r="D29" s="37">
        <v>60</v>
      </c>
      <c r="E29" s="38">
        <f t="shared" si="1"/>
        <v>9870960</v>
      </c>
      <c r="F29" s="37">
        <v>0</v>
      </c>
    </row>
    <row r="30" spans="1:6" ht="15.75" x14ac:dyDescent="0.25">
      <c r="A30" s="39" t="s">
        <v>19</v>
      </c>
      <c r="B30" s="40"/>
      <c r="C30" s="40"/>
      <c r="D30" s="41">
        <f>SUM(D19:D29)</f>
        <v>787</v>
      </c>
      <c r="E30" s="42">
        <f>SUM(E19:E29)</f>
        <v>103221018</v>
      </c>
      <c r="F30" s="43">
        <f>SUM(F19:F29)</f>
        <v>20</v>
      </c>
    </row>
    <row r="33" spans="1:15" ht="46.5" customHeight="1" x14ac:dyDescent="0.25">
      <c r="A33" s="49" t="s">
        <v>48</v>
      </c>
      <c r="B33" s="49"/>
      <c r="C33" s="49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42.75" x14ac:dyDescent="0.25">
      <c r="A34" s="31" t="s">
        <v>40</v>
      </c>
      <c r="B34" s="31" t="s">
        <v>41</v>
      </c>
      <c r="C34" s="34" t="s">
        <v>49</v>
      </c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5.75" x14ac:dyDescent="0.25">
      <c r="A35" s="35" t="s">
        <v>1</v>
      </c>
      <c r="B35" s="36">
        <v>3</v>
      </c>
      <c r="C35" s="37">
        <v>0</v>
      </c>
    </row>
    <row r="36" spans="1:15" ht="15.75" x14ac:dyDescent="0.25">
      <c r="A36" s="35" t="s">
        <v>45</v>
      </c>
      <c r="B36" s="36">
        <v>31</v>
      </c>
      <c r="C36" s="37">
        <v>20</v>
      </c>
    </row>
    <row r="37" spans="1:15" ht="15.75" x14ac:dyDescent="0.25">
      <c r="A37" s="35" t="s">
        <v>45</v>
      </c>
      <c r="B37" s="36">
        <v>32</v>
      </c>
      <c r="C37" s="37">
        <v>15</v>
      </c>
    </row>
    <row r="38" spans="1:15" ht="15.75" x14ac:dyDescent="0.25">
      <c r="A38" s="50" t="s">
        <v>19</v>
      </c>
      <c r="B38" s="51"/>
      <c r="C38" s="37">
        <f>SUM(C35:C37)</f>
        <v>35</v>
      </c>
    </row>
  </sheetData>
  <mergeCells count="5">
    <mergeCell ref="E2:G2"/>
    <mergeCell ref="A3:D3"/>
    <mergeCell ref="A17:D17"/>
    <mergeCell ref="A33:C33"/>
    <mergeCell ref="A38:B3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3"/>
  <sheetViews>
    <sheetView tabSelected="1" topLeftCell="A34" workbookViewId="0">
      <selection activeCell="J55" sqref="J55"/>
    </sheetView>
  </sheetViews>
  <sheetFormatPr defaultRowHeight="15" x14ac:dyDescent="0.25"/>
  <cols>
    <col min="1" max="1" width="5.28515625" style="1" customWidth="1"/>
    <col min="2" max="2" width="27.28515625" style="1" bestFit="1" customWidth="1"/>
    <col min="3" max="3" width="12.140625" style="8" customWidth="1"/>
    <col min="4" max="4" width="16.42578125" style="9" customWidth="1"/>
    <col min="5" max="5" width="12.85546875" style="1" customWidth="1"/>
    <col min="6" max="6" width="12.28515625" style="1" customWidth="1"/>
    <col min="7" max="7" width="10.28515625" style="1" customWidth="1"/>
    <col min="8" max="8" width="10.42578125" style="1" customWidth="1"/>
    <col min="9" max="12" width="9.140625" style="1"/>
    <col min="13" max="13" width="12.140625" style="1" customWidth="1"/>
    <col min="14" max="14" width="8.7109375" style="1" customWidth="1"/>
    <col min="15" max="16384" width="9.140625" style="1"/>
  </cols>
  <sheetData>
    <row r="2" spans="1:8" ht="57.75" customHeight="1" x14ac:dyDescent="0.25">
      <c r="F2" s="47" t="s">
        <v>53</v>
      </c>
      <c r="G2" s="47"/>
      <c r="H2" s="47"/>
    </row>
    <row r="3" spans="1:8" s="20" customFormat="1" ht="45.75" customHeight="1" x14ac:dyDescent="0.25">
      <c r="A3" s="54" t="s">
        <v>50</v>
      </c>
      <c r="B3" s="54"/>
      <c r="C3" s="54"/>
      <c r="D3" s="54"/>
      <c r="E3" s="54"/>
      <c r="F3" s="26"/>
    </row>
    <row r="5" spans="1:8" x14ac:dyDescent="0.25">
      <c r="A5" s="55" t="s">
        <v>22</v>
      </c>
      <c r="B5" s="55" t="s">
        <v>21</v>
      </c>
      <c r="C5" s="57" t="s">
        <v>20</v>
      </c>
      <c r="D5" s="57"/>
      <c r="E5" s="21"/>
      <c r="F5" s="15"/>
    </row>
    <row r="6" spans="1:8" ht="60" x14ac:dyDescent="0.25">
      <c r="A6" s="56"/>
      <c r="B6" s="56"/>
      <c r="C6" s="11" t="s">
        <v>0</v>
      </c>
      <c r="D6" s="12" t="s">
        <v>10</v>
      </c>
      <c r="E6" s="18" t="s">
        <v>26</v>
      </c>
      <c r="F6" s="16"/>
    </row>
    <row r="7" spans="1:8" x14ac:dyDescent="0.25">
      <c r="A7" s="2">
        <v>1</v>
      </c>
      <c r="B7" s="2" t="s">
        <v>1</v>
      </c>
      <c r="C7" s="3">
        <v>823</v>
      </c>
      <c r="D7" s="4">
        <v>16942122.159339998</v>
      </c>
      <c r="E7" s="3">
        <v>200</v>
      </c>
      <c r="F7" s="17"/>
    </row>
    <row r="8" spans="1:8" x14ac:dyDescent="0.25">
      <c r="A8" s="2">
        <v>2</v>
      </c>
      <c r="B8" s="2" t="s">
        <v>3</v>
      </c>
      <c r="C8" s="3">
        <v>835</v>
      </c>
      <c r="D8" s="4">
        <v>19552899.528959997</v>
      </c>
      <c r="E8" s="3">
        <v>50</v>
      </c>
      <c r="F8" s="17"/>
    </row>
    <row r="9" spans="1:8" x14ac:dyDescent="0.25">
      <c r="A9" s="2">
        <v>3</v>
      </c>
      <c r="B9" s="2" t="s">
        <v>4</v>
      </c>
      <c r="C9" s="3">
        <v>891</v>
      </c>
      <c r="D9" s="4">
        <v>18014065.002919998</v>
      </c>
      <c r="E9" s="3">
        <v>100</v>
      </c>
      <c r="F9" s="17"/>
    </row>
    <row r="10" spans="1:8" x14ac:dyDescent="0.25">
      <c r="A10" s="2">
        <v>4</v>
      </c>
      <c r="B10" s="2" t="s">
        <v>14</v>
      </c>
      <c r="C10" s="3">
        <v>705</v>
      </c>
      <c r="D10" s="4">
        <v>22481604.617359996</v>
      </c>
      <c r="E10" s="3">
        <v>0</v>
      </c>
      <c r="F10" s="17"/>
    </row>
    <row r="11" spans="1:8" x14ac:dyDescent="0.25">
      <c r="A11" s="2">
        <v>5</v>
      </c>
      <c r="B11" s="2" t="s">
        <v>11</v>
      </c>
      <c r="C11" s="3">
        <v>687</v>
      </c>
      <c r="D11" s="4">
        <v>13369929.529067997</v>
      </c>
      <c r="E11" s="3">
        <v>76</v>
      </c>
      <c r="F11" s="17"/>
    </row>
    <row r="12" spans="1:8" x14ac:dyDescent="0.25">
      <c r="A12" s="2">
        <v>6</v>
      </c>
      <c r="B12" s="2" t="s">
        <v>6</v>
      </c>
      <c r="C12" s="3">
        <v>210</v>
      </c>
      <c r="D12" s="4">
        <v>5413736.6429999992</v>
      </c>
      <c r="E12" s="3">
        <v>0</v>
      </c>
      <c r="F12" s="17"/>
    </row>
    <row r="13" spans="1:8" x14ac:dyDescent="0.25">
      <c r="A13" s="2">
        <v>7</v>
      </c>
      <c r="B13" s="2" t="s">
        <v>2</v>
      </c>
      <c r="C13" s="3">
        <v>403</v>
      </c>
      <c r="D13" s="4">
        <v>16053625.678439999</v>
      </c>
      <c r="E13" s="3">
        <v>124</v>
      </c>
      <c r="F13" s="17"/>
    </row>
    <row r="14" spans="1:8" x14ac:dyDescent="0.25">
      <c r="A14" s="5"/>
      <c r="B14" s="13" t="s">
        <v>19</v>
      </c>
      <c r="C14" s="6">
        <f>SUM(C7:C13)</f>
        <v>4554</v>
      </c>
      <c r="D14" s="7">
        <f>SUM(D7:D13)</f>
        <v>111827983.15908799</v>
      </c>
      <c r="E14" s="6">
        <f>SUM(E7:E13)</f>
        <v>550</v>
      </c>
      <c r="F14" s="17"/>
    </row>
    <row r="15" spans="1:8" ht="36.75" customHeight="1" x14ac:dyDescent="0.25">
      <c r="A15" s="52"/>
      <c r="B15" s="52"/>
      <c r="C15" s="52"/>
      <c r="D15" s="52"/>
      <c r="E15" s="52"/>
      <c r="F15" s="24"/>
    </row>
    <row r="20" spans="1:6" ht="50.25" customHeight="1" x14ac:dyDescent="0.25">
      <c r="A20" s="54" t="s">
        <v>51</v>
      </c>
      <c r="B20" s="54"/>
      <c r="C20" s="54"/>
      <c r="D20" s="54"/>
      <c r="E20" s="54"/>
      <c r="F20" s="26"/>
    </row>
    <row r="21" spans="1:6" ht="15.75" customHeight="1" x14ac:dyDescent="0.25">
      <c r="A21" s="25"/>
      <c r="B21" s="25"/>
      <c r="C21" s="25"/>
      <c r="D21" s="25"/>
      <c r="E21" s="25"/>
      <c r="F21" s="25"/>
    </row>
    <row r="22" spans="1:6" x14ac:dyDescent="0.25">
      <c r="A22" s="55" t="s">
        <v>22</v>
      </c>
      <c r="B22" s="55" t="s">
        <v>21</v>
      </c>
      <c r="C22" s="57" t="s">
        <v>20</v>
      </c>
      <c r="D22" s="57"/>
      <c r="E22" s="10"/>
    </row>
    <row r="23" spans="1:6" ht="60" x14ac:dyDescent="0.25">
      <c r="A23" s="56"/>
      <c r="B23" s="56"/>
      <c r="C23" s="11" t="s">
        <v>0</v>
      </c>
      <c r="D23" s="12" t="s">
        <v>10</v>
      </c>
      <c r="E23" s="18" t="s">
        <v>26</v>
      </c>
    </row>
    <row r="24" spans="1:6" x14ac:dyDescent="0.25">
      <c r="A24" s="2">
        <v>1</v>
      </c>
      <c r="B24" s="2" t="s">
        <v>18</v>
      </c>
      <c r="C24" s="3">
        <v>229</v>
      </c>
      <c r="D24" s="4">
        <v>10497821.55156</v>
      </c>
      <c r="E24" s="2">
        <v>0</v>
      </c>
    </row>
    <row r="25" spans="1:6" x14ac:dyDescent="0.25">
      <c r="A25" s="2">
        <v>2</v>
      </c>
      <c r="B25" s="2" t="s">
        <v>3</v>
      </c>
      <c r="C25" s="3">
        <v>405</v>
      </c>
      <c r="D25" s="4">
        <v>18415899.892599996</v>
      </c>
      <c r="E25" s="2">
        <v>27</v>
      </c>
    </row>
    <row r="26" spans="1:6" x14ac:dyDescent="0.25">
      <c r="A26" s="2">
        <v>3</v>
      </c>
      <c r="B26" s="2" t="s">
        <v>9</v>
      </c>
      <c r="C26" s="3">
        <v>1256</v>
      </c>
      <c r="D26" s="4">
        <v>44521144.879539989</v>
      </c>
      <c r="E26" s="2">
        <v>0</v>
      </c>
    </row>
    <row r="27" spans="1:6" x14ac:dyDescent="0.25">
      <c r="A27" s="2">
        <v>4</v>
      </c>
      <c r="B27" s="2" t="s">
        <v>12</v>
      </c>
      <c r="C27" s="3">
        <v>830</v>
      </c>
      <c r="D27" s="4">
        <v>33103103.039999992</v>
      </c>
      <c r="E27" s="2">
        <v>130</v>
      </c>
    </row>
    <row r="28" spans="1:6" x14ac:dyDescent="0.25">
      <c r="A28" s="2">
        <v>5</v>
      </c>
      <c r="B28" s="2" t="s">
        <v>4</v>
      </c>
      <c r="C28" s="3">
        <v>818</v>
      </c>
      <c r="D28" s="4">
        <v>29649345.956159994</v>
      </c>
      <c r="E28" s="2">
        <v>125</v>
      </c>
    </row>
    <row r="29" spans="1:6" x14ac:dyDescent="0.25">
      <c r="A29" s="2">
        <v>6</v>
      </c>
      <c r="B29" s="2" t="s">
        <v>5</v>
      </c>
      <c r="C29" s="3">
        <v>75</v>
      </c>
      <c r="D29" s="4">
        <v>5949363.2408000007</v>
      </c>
      <c r="E29" s="2">
        <v>0</v>
      </c>
    </row>
    <row r="30" spans="1:6" x14ac:dyDescent="0.25">
      <c r="A30" s="2">
        <v>7</v>
      </c>
      <c r="B30" s="2" t="s">
        <v>17</v>
      </c>
      <c r="C30" s="3">
        <v>37</v>
      </c>
      <c r="D30" s="4">
        <v>2218367.6689999998</v>
      </c>
      <c r="E30" s="2">
        <v>0</v>
      </c>
    </row>
    <row r="31" spans="1:6" x14ac:dyDescent="0.25">
      <c r="A31" s="2">
        <v>8</v>
      </c>
      <c r="B31" s="2" t="s">
        <v>15</v>
      </c>
      <c r="C31" s="3">
        <v>323</v>
      </c>
      <c r="D31" s="4">
        <v>14871798.923379999</v>
      </c>
      <c r="E31" s="2">
        <v>0</v>
      </c>
    </row>
    <row r="32" spans="1:6" x14ac:dyDescent="0.25">
      <c r="A32" s="2">
        <v>9</v>
      </c>
      <c r="B32" s="2" t="s">
        <v>13</v>
      </c>
      <c r="C32" s="3">
        <v>100</v>
      </c>
      <c r="D32" s="4">
        <v>3788466.2367999991</v>
      </c>
      <c r="E32" s="2">
        <v>40</v>
      </c>
    </row>
    <row r="33" spans="1:16" x14ac:dyDescent="0.25">
      <c r="A33" s="2">
        <v>10</v>
      </c>
      <c r="B33" s="2" t="s">
        <v>8</v>
      </c>
      <c r="C33" s="3">
        <v>450</v>
      </c>
      <c r="D33" s="4">
        <v>16516609.355679994</v>
      </c>
      <c r="E33" s="2">
        <v>0</v>
      </c>
    </row>
    <row r="34" spans="1:16" x14ac:dyDescent="0.25">
      <c r="A34" s="2">
        <v>11</v>
      </c>
      <c r="B34" s="2" t="s">
        <v>6</v>
      </c>
      <c r="C34" s="3">
        <v>20</v>
      </c>
      <c r="D34" s="4">
        <v>340226.33679999993</v>
      </c>
      <c r="E34" s="2">
        <v>0</v>
      </c>
    </row>
    <row r="35" spans="1:16" x14ac:dyDescent="0.25">
      <c r="A35" s="2">
        <v>12</v>
      </c>
      <c r="B35" s="2" t="s">
        <v>7</v>
      </c>
      <c r="C35" s="3">
        <v>325</v>
      </c>
      <c r="D35" s="4">
        <v>14587663.955619998</v>
      </c>
      <c r="E35" s="2">
        <v>29</v>
      </c>
    </row>
    <row r="36" spans="1:16" x14ac:dyDescent="0.25">
      <c r="A36" s="2">
        <v>13</v>
      </c>
      <c r="B36" s="2" t="s">
        <v>2</v>
      </c>
      <c r="C36" s="3">
        <v>204</v>
      </c>
      <c r="D36" s="4">
        <v>7500726.3718100004</v>
      </c>
      <c r="E36" s="2">
        <v>0</v>
      </c>
    </row>
    <row r="37" spans="1:16" x14ac:dyDescent="0.25">
      <c r="A37" s="2">
        <v>14</v>
      </c>
      <c r="B37" s="2" t="s">
        <v>16</v>
      </c>
      <c r="C37" s="3">
        <v>337</v>
      </c>
      <c r="D37" s="4">
        <v>11568155.216519998</v>
      </c>
      <c r="E37" s="2">
        <v>19</v>
      </c>
    </row>
    <row r="38" spans="1:16" x14ac:dyDescent="0.25">
      <c r="A38" s="5"/>
      <c r="B38" s="13" t="s">
        <v>19</v>
      </c>
      <c r="C38" s="6">
        <f>SUM(C24:C37)</f>
        <v>5409</v>
      </c>
      <c r="D38" s="7">
        <f>SUM(D24:D37)</f>
        <v>213528692.62626994</v>
      </c>
      <c r="E38" s="5">
        <f>SUM(E24:E37)</f>
        <v>370</v>
      </c>
    </row>
    <row r="39" spans="1:16" ht="33" customHeight="1" x14ac:dyDescent="0.25">
      <c r="A39" s="52"/>
      <c r="B39" s="52"/>
      <c r="C39" s="52"/>
      <c r="D39" s="52"/>
      <c r="E39" s="52"/>
      <c r="F39" s="24"/>
    </row>
    <row r="40" spans="1:16" ht="33" customHeight="1" x14ac:dyDescent="0.25">
      <c r="A40" s="27"/>
      <c r="B40" s="27"/>
      <c r="C40" s="27"/>
      <c r="D40" s="27"/>
      <c r="E40" s="27"/>
      <c r="F40" s="24"/>
    </row>
    <row r="41" spans="1:16" ht="65.25" customHeight="1" x14ac:dyDescent="0.25">
      <c r="A41" s="53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6" ht="45" x14ac:dyDescent="0.25">
      <c r="A42" s="14" t="s">
        <v>22</v>
      </c>
      <c r="B42" s="14" t="s">
        <v>21</v>
      </c>
      <c r="C42" s="19" t="s">
        <v>29</v>
      </c>
      <c r="D42" s="18" t="s">
        <v>30</v>
      </c>
      <c r="E42" s="19" t="s">
        <v>31</v>
      </c>
      <c r="F42" s="18" t="s">
        <v>32</v>
      </c>
      <c r="G42" s="22" t="s">
        <v>33</v>
      </c>
      <c r="H42" s="22" t="s">
        <v>34</v>
      </c>
      <c r="I42" s="22" t="s">
        <v>35</v>
      </c>
      <c r="J42" s="22" t="s">
        <v>23</v>
      </c>
      <c r="K42" s="22" t="s">
        <v>24</v>
      </c>
      <c r="L42" s="22" t="s">
        <v>38</v>
      </c>
      <c r="M42" s="22" t="s">
        <v>36</v>
      </c>
      <c r="N42" s="22" t="s">
        <v>25</v>
      </c>
      <c r="O42" s="22" t="s">
        <v>37</v>
      </c>
    </row>
    <row r="43" spans="1:16" x14ac:dyDescent="0.25">
      <c r="A43" s="2">
        <v>1</v>
      </c>
      <c r="B43" s="2" t="s">
        <v>2</v>
      </c>
      <c r="C43" s="28">
        <f>SUM(D43:O43)</f>
        <v>251</v>
      </c>
      <c r="D43" s="28">
        <v>20</v>
      </c>
      <c r="E43" s="28">
        <v>25</v>
      </c>
      <c r="F43" s="28">
        <v>24</v>
      </c>
      <c r="G43" s="28">
        <v>15</v>
      </c>
      <c r="H43" s="28">
        <v>5</v>
      </c>
      <c r="I43" s="28">
        <v>15</v>
      </c>
      <c r="J43" s="28">
        <v>0</v>
      </c>
      <c r="K43" s="28">
        <v>0</v>
      </c>
      <c r="L43" s="28">
        <v>107</v>
      </c>
      <c r="M43" s="28">
        <v>10</v>
      </c>
      <c r="N43" s="28">
        <v>0</v>
      </c>
      <c r="O43" s="28">
        <v>30</v>
      </c>
      <c r="P43" s="8"/>
    </row>
    <row r="44" spans="1:16" x14ac:dyDescent="0.25">
      <c r="A44" s="2">
        <v>2</v>
      </c>
      <c r="B44" s="2" t="s">
        <v>3</v>
      </c>
      <c r="C44" s="28">
        <f t="shared" ref="C44:C51" si="0">SUM(D44:O44)</f>
        <v>35</v>
      </c>
      <c r="D44" s="28">
        <v>0</v>
      </c>
      <c r="E44" s="28">
        <v>0</v>
      </c>
      <c r="F44" s="28">
        <v>10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10</v>
      </c>
      <c r="N44" s="28">
        <v>0</v>
      </c>
      <c r="O44" s="28">
        <v>15</v>
      </c>
      <c r="P44" s="8"/>
    </row>
    <row r="45" spans="1:16" x14ac:dyDescent="0.25">
      <c r="A45" s="2">
        <v>3</v>
      </c>
      <c r="B45" s="2" t="s">
        <v>12</v>
      </c>
      <c r="C45" s="28">
        <f t="shared" si="0"/>
        <v>30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30</v>
      </c>
      <c r="O45" s="28">
        <v>0</v>
      </c>
    </row>
    <row r="46" spans="1:16" x14ac:dyDescent="0.25">
      <c r="A46" s="2">
        <v>4</v>
      </c>
      <c r="B46" s="2" t="s">
        <v>4</v>
      </c>
      <c r="C46" s="28">
        <f t="shared" si="0"/>
        <v>145</v>
      </c>
      <c r="D46" s="28">
        <v>20</v>
      </c>
      <c r="E46" s="28">
        <v>0</v>
      </c>
      <c r="F46" s="28">
        <v>40</v>
      </c>
      <c r="G46" s="28">
        <v>15</v>
      </c>
      <c r="H46" s="28">
        <v>15</v>
      </c>
      <c r="I46" s="28">
        <v>0</v>
      </c>
      <c r="J46" s="28">
        <v>0</v>
      </c>
      <c r="K46" s="28">
        <v>0</v>
      </c>
      <c r="L46" s="28">
        <v>0</v>
      </c>
      <c r="M46" s="28">
        <v>20</v>
      </c>
      <c r="N46" s="28">
        <v>0</v>
      </c>
      <c r="O46" s="28">
        <v>35</v>
      </c>
      <c r="P46" s="8"/>
    </row>
    <row r="47" spans="1:16" x14ac:dyDescent="0.25">
      <c r="A47" s="2">
        <v>5</v>
      </c>
      <c r="B47" s="2" t="s">
        <v>13</v>
      </c>
      <c r="C47" s="28">
        <f t="shared" si="0"/>
        <v>45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40</v>
      </c>
      <c r="K47" s="28">
        <v>0</v>
      </c>
      <c r="L47" s="28">
        <v>0</v>
      </c>
      <c r="M47" s="28">
        <v>0</v>
      </c>
      <c r="N47" s="28">
        <v>0</v>
      </c>
      <c r="O47" s="28">
        <v>5</v>
      </c>
      <c r="P47" s="8"/>
    </row>
    <row r="48" spans="1:16" x14ac:dyDescent="0.25">
      <c r="A48" s="2">
        <v>6</v>
      </c>
      <c r="B48" s="2" t="s">
        <v>7</v>
      </c>
      <c r="C48" s="28">
        <f t="shared" si="0"/>
        <v>20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20</v>
      </c>
      <c r="P48" s="8"/>
    </row>
    <row r="49" spans="1:27" x14ac:dyDescent="0.25">
      <c r="A49" s="2">
        <v>7</v>
      </c>
      <c r="B49" s="2" t="s">
        <v>27</v>
      </c>
      <c r="C49" s="28">
        <f t="shared" si="0"/>
        <v>130</v>
      </c>
      <c r="D49" s="28">
        <v>25</v>
      </c>
      <c r="E49" s="28">
        <v>25</v>
      </c>
      <c r="F49" s="28">
        <v>40</v>
      </c>
      <c r="G49" s="28">
        <v>30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10</v>
      </c>
      <c r="N49" s="28">
        <v>0</v>
      </c>
      <c r="O49" s="28">
        <v>0</v>
      </c>
      <c r="P49" s="8"/>
    </row>
    <row r="50" spans="1:27" x14ac:dyDescent="0.25">
      <c r="A50" s="2">
        <v>8</v>
      </c>
      <c r="B50" s="2" t="s">
        <v>11</v>
      </c>
      <c r="C50" s="28">
        <f t="shared" si="0"/>
        <v>229</v>
      </c>
      <c r="D50" s="28">
        <v>20</v>
      </c>
      <c r="E50" s="28">
        <v>50</v>
      </c>
      <c r="F50" s="28">
        <v>28</v>
      </c>
      <c r="G50" s="28">
        <v>25</v>
      </c>
      <c r="H50" s="28">
        <v>38</v>
      </c>
      <c r="I50" s="28">
        <v>60</v>
      </c>
      <c r="J50" s="28">
        <v>0</v>
      </c>
      <c r="K50" s="28">
        <v>0</v>
      </c>
      <c r="L50" s="28">
        <v>0</v>
      </c>
      <c r="M50" s="28">
        <v>8</v>
      </c>
      <c r="N50" s="28">
        <v>0</v>
      </c>
      <c r="O50" s="28">
        <v>0</v>
      </c>
      <c r="P50" s="8"/>
    </row>
    <row r="51" spans="1:27" x14ac:dyDescent="0.25">
      <c r="A51" s="2">
        <v>9</v>
      </c>
      <c r="B51" s="2" t="s">
        <v>16</v>
      </c>
      <c r="C51" s="28">
        <f t="shared" si="0"/>
        <v>35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35</v>
      </c>
      <c r="L51" s="28">
        <v>0</v>
      </c>
      <c r="M51" s="28">
        <v>0</v>
      </c>
      <c r="N51" s="28">
        <v>0</v>
      </c>
      <c r="O51" s="28">
        <v>0</v>
      </c>
      <c r="P51" s="8"/>
    </row>
    <row r="52" spans="1:27" s="23" customFormat="1" x14ac:dyDescent="0.25">
      <c r="A52" s="5"/>
      <c r="B52" s="13" t="s">
        <v>19</v>
      </c>
      <c r="C52" s="29">
        <f t="shared" ref="C52:O52" si="1">SUM(C43:C51)</f>
        <v>920</v>
      </c>
      <c r="D52" s="29">
        <v>85</v>
      </c>
      <c r="E52" s="29">
        <v>100</v>
      </c>
      <c r="F52" s="29">
        <v>142</v>
      </c>
      <c r="G52" s="29">
        <v>85</v>
      </c>
      <c r="H52" s="29">
        <v>58</v>
      </c>
      <c r="I52" s="29">
        <v>75</v>
      </c>
      <c r="J52" s="29">
        <v>40</v>
      </c>
      <c r="K52" s="29">
        <v>35</v>
      </c>
      <c r="L52" s="29">
        <v>107</v>
      </c>
      <c r="M52" s="29">
        <v>58</v>
      </c>
      <c r="N52" s="29">
        <v>30</v>
      </c>
      <c r="O52" s="29">
        <v>105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1.5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</sheetData>
  <mergeCells count="13">
    <mergeCell ref="A39:E39"/>
    <mergeCell ref="A41:N41"/>
    <mergeCell ref="A53:N53"/>
    <mergeCell ref="F2:H2"/>
    <mergeCell ref="A20:E20"/>
    <mergeCell ref="A22:A23"/>
    <mergeCell ref="A3:E3"/>
    <mergeCell ref="A5:A6"/>
    <mergeCell ref="B5:B6"/>
    <mergeCell ref="C5:D5"/>
    <mergeCell ref="A15:E15"/>
    <mergeCell ref="B22:B23"/>
    <mergeCell ref="C22:D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ВМП</vt:lpstr>
      <vt:lpstr>Стационар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Бестаева М.</cp:lastModifiedBy>
  <cp:lastPrinted>2016-07-06T14:47:02Z</cp:lastPrinted>
  <dcterms:created xsi:type="dcterms:W3CDTF">2016-02-03T12:16:48Z</dcterms:created>
  <dcterms:modified xsi:type="dcterms:W3CDTF">2016-07-25T14:26:30Z</dcterms:modified>
</cp:coreProperties>
</file>