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4\Объемы для сайт\Протокол №08\"/>
    </mc:Choice>
  </mc:AlternateContent>
  <bookViews>
    <workbookView xWindow="-120" yWindow="-120" windowWidth="29040" windowHeight="15840" activeTab="1"/>
  </bookViews>
  <sheets>
    <sheet name="Свод КС" sheetId="1" r:id="rId1"/>
    <sheet name="Свод ДС" sheetId="2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>[4]Справочники!$B$6:$N$7</definedName>
    <definedName name="ДоляЗП_онко">[4]Справочники!$S$3:$U$155</definedName>
    <definedName name="_xlnm.Print_Titles" localSheetId="1">'Свод ДС'!$7:$8</definedName>
    <definedName name="_xlnm.Print_Titles" localSheetId="0">'Свод КС'!$9:$10</definedName>
    <definedName name="ФАПЫ">'[2]Численность '!$D$138:$J$213</definedName>
  </definedNames>
  <calcPr calcId="162913"/>
  <pivotCaches>
    <pivotCache cacheId="22" r:id="rId7"/>
    <pivotCache cacheId="3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<sst xmlns="http://schemas.openxmlformats.org/spreadsheetml/2006/main" count="490" uniqueCount="166">
  <si>
    <t>Условие МП</t>
  </si>
  <si>
    <t>КС</t>
  </si>
  <si>
    <t>Вид МП</t>
  </si>
  <si>
    <t>Значения</t>
  </si>
  <si>
    <t>КСГ</t>
  </si>
  <si>
    <t>ВМП</t>
  </si>
  <si>
    <t>Итог Сумма, руб.</t>
  </si>
  <si>
    <t>Код МО</t>
  </si>
  <si>
    <t>Наименование МО</t>
  </si>
  <si>
    <t>Профиль</t>
  </si>
  <si>
    <t>Сумма, руб.</t>
  </si>
  <si>
    <t>150001 Итог</t>
  </si>
  <si>
    <t>150002 Итог</t>
  </si>
  <si>
    <t>150003 Итог</t>
  </si>
  <si>
    <t>150004 Итог</t>
  </si>
  <si>
    <t>150007 Итог</t>
  </si>
  <si>
    <t>150009 Итог</t>
  </si>
  <si>
    <t>150010 Итог</t>
  </si>
  <si>
    <t>150012 Итог</t>
  </si>
  <si>
    <t>150013 Итог</t>
  </si>
  <si>
    <t>150014 Итог</t>
  </si>
  <si>
    <t>150015 Итог</t>
  </si>
  <si>
    <t>150016 Итог</t>
  </si>
  <si>
    <t>150017 Итог</t>
  </si>
  <si>
    <t>150019 Итог</t>
  </si>
  <si>
    <t>150020 Итог</t>
  </si>
  <si>
    <t>150023 Итог</t>
  </si>
  <si>
    <t>150024 Итог</t>
  </si>
  <si>
    <t>150030 Итог</t>
  </si>
  <si>
    <t>150031 Итог</t>
  </si>
  <si>
    <t>150063 Итог</t>
  </si>
  <si>
    <t>150072 Итог</t>
  </si>
  <si>
    <t>150081 Итог</t>
  </si>
  <si>
    <t>150093 Итог</t>
  </si>
  <si>
    <t>150112 Итог</t>
  </si>
  <si>
    <t>150113 Итог</t>
  </si>
  <si>
    <t>150120 Итог</t>
  </si>
  <si>
    <t>150146 Итог</t>
  </si>
  <si>
    <t>150171 Итог</t>
  </si>
  <si>
    <t>ООО "Медэксперт"</t>
  </si>
  <si>
    <t>150192 Итог</t>
  </si>
  <si>
    <t>Общий итог</t>
  </si>
  <si>
    <t>Объемы и стоимость медицинской помощи</t>
  </si>
  <si>
    <t>по круглосуточному стационару</t>
  </si>
  <si>
    <t>150026 Итог</t>
  </si>
  <si>
    <t>150035 Итог</t>
  </si>
  <si>
    <t>150036 Итог</t>
  </si>
  <si>
    <t>150041 Итог</t>
  </si>
  <si>
    <t>150042 Итог</t>
  </si>
  <si>
    <t>150043 Итог</t>
  </si>
  <si>
    <t>150044 Итог</t>
  </si>
  <si>
    <t>150045 Итог</t>
  </si>
  <si>
    <t>150098 Итог</t>
  </si>
  <si>
    <t>150100 Итог</t>
  </si>
  <si>
    <t>150104 Итог</t>
  </si>
  <si>
    <t>150138 Итог</t>
  </si>
  <si>
    <t>150139 Итог</t>
  </si>
  <si>
    <t>150152 Итог</t>
  </si>
  <si>
    <t>ДС</t>
  </si>
  <si>
    <t>по дневному стационару</t>
  </si>
  <si>
    <t>ООО "Мама Плюс"</t>
  </si>
  <si>
    <t>150169 Итог</t>
  </si>
  <si>
    <t>Гемодиализ</t>
  </si>
  <si>
    <t>ООО "Динеро"</t>
  </si>
  <si>
    <t>150025 Итог</t>
  </si>
  <si>
    <t xml:space="preserve">установленные Комиссией по разработке ТП ОМС на 2024 год </t>
  </si>
  <si>
    <t xml:space="preserve"> ГБУЗ "РКБ" </t>
  </si>
  <si>
    <t>158-Медицинская реабилитация</t>
  </si>
  <si>
    <t xml:space="preserve"> ГБУЗ "РДКБ" 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</si>
  <si>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</si>
  <si>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</si>
  <si>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</si>
  <si>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</si>
  <si>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</si>
  <si>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</si>
  <si>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</si>
  <si>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</si>
  <si>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054-Нейрохирургия</t>
  </si>
  <si>
    <t>056-Нефрология</t>
  </si>
  <si>
    <t>065-Офтальмология</t>
  </si>
  <si>
    <t>068-Педиатрия</t>
  </si>
  <si>
    <t>075-Пульмонология</t>
  </si>
  <si>
    <t>077-Ревматология</t>
  </si>
  <si>
    <t>100-Травматология и ортопедия</t>
  </si>
  <si>
    <t>116-Челюстно-лицевая хирургия</t>
  </si>
  <si>
    <t xml:space="preserve"> ГБУЗ "РКБСМП" </t>
  </si>
  <si>
    <t>097-Терапия</t>
  </si>
  <si>
    <t xml:space="preserve"> ГБУСО РСО-А "Санаторий "Сосновая Роща"</t>
  </si>
  <si>
    <t xml:space="preserve"> ГБУЗ "Алагирская ЦРБ"</t>
  </si>
  <si>
    <t xml:space="preserve"> ГБУЗ  "Ардонская ЦРБ" </t>
  </si>
  <si>
    <t>060-Онкология</t>
  </si>
  <si>
    <t xml:space="preserve"> ГБУЗ  "Ирафская ЦРБ" </t>
  </si>
  <si>
    <t xml:space="preserve"> ГБУЗ "Кировская ЦРБ" </t>
  </si>
  <si>
    <t>ЧУЗ "КБ "РЖД-Медицина" г.Владикавказ"</t>
  </si>
  <si>
    <t>108-Урология</t>
  </si>
  <si>
    <t xml:space="preserve"> ГБУЗ "Правобережная ЦРКБ"</t>
  </si>
  <si>
    <t xml:space="preserve"> ФГБОУ ВО  СОГМА МЗ РФ</t>
  </si>
  <si>
    <t>029-Кардиология</t>
  </si>
  <si>
    <t xml:space="preserve"> ГБУЗ "Пригородная ЦРБ" </t>
  </si>
  <si>
    <t xml:space="preserve"> ГБУЗ "РЭД" </t>
  </si>
  <si>
    <t>122-Эндокринология</t>
  </si>
  <si>
    <t xml:space="preserve"> ГБУЗ "Дигорская ЦРБ"</t>
  </si>
  <si>
    <t xml:space="preserve"> ГБУЗ "РЦПП" </t>
  </si>
  <si>
    <t>ООО "Северо-Кавказский нефрологический центр"(диализ)</t>
  </si>
  <si>
    <t xml:space="preserve"> ГБУЗ "РКВД"</t>
  </si>
  <si>
    <t xml:space="preserve"> ГБУЗ "РОД"</t>
  </si>
  <si>
    <t xml:space="preserve"> ГБУЗ "Поликлиника № 1"</t>
  </si>
  <si>
    <t xml:space="preserve"> ГБУЗ "Поликлиника № 4"</t>
  </si>
  <si>
    <t xml:space="preserve"> ГБУЗ "Поликлиника № 7"</t>
  </si>
  <si>
    <t xml:space="preserve"> ГБУЗ "Дет. поликлиника №1"</t>
  </si>
  <si>
    <t xml:space="preserve"> ГБУЗ "Дет. поликлиника №2"</t>
  </si>
  <si>
    <t xml:space="preserve"> ГБУЗ "Дет. поликлиника №3"</t>
  </si>
  <si>
    <t xml:space="preserve"> ГБУЗ "Дет. поликлиника №4"</t>
  </si>
  <si>
    <t xml:space="preserve"> ГАУЗ  «РОЦ» </t>
  </si>
  <si>
    <t xml:space="preserve"> ГБУ РДРЦ "Тамиск"</t>
  </si>
  <si>
    <t xml:space="preserve"> ГБУЗ "РЦОЗСиР"</t>
  </si>
  <si>
    <t>184-Акушерство и гинекология (искусственное прерывание беременности)</t>
  </si>
  <si>
    <t>137-Акушерство и гинекология (ЭКО)</t>
  </si>
  <si>
    <t>ООО "Клиника внутренних болезней" (дневной стационар)</t>
  </si>
  <si>
    <t>ООО "БМК"(диализ)</t>
  </si>
  <si>
    <t xml:space="preserve"> ГБУЗ " Моздокская ЦРБ"</t>
  </si>
  <si>
    <t>ООО "Центр коррекции двигательных нарушений"</t>
  </si>
  <si>
    <t>ООО "Алания Хелскеа" ( диализ)</t>
  </si>
  <si>
    <t>ООО "Медторгсервис" (диализ)</t>
  </si>
  <si>
    <t>ООО СКО "Курорты Осетии"</t>
  </si>
  <si>
    <t>ООО "Кристалл-Мед" (диализ)</t>
  </si>
  <si>
    <t xml:space="preserve">ООО "Семейная медицина" </t>
  </si>
  <si>
    <t>150064 Итог</t>
  </si>
  <si>
    <t>ООО "Диамед"</t>
  </si>
  <si>
    <t>150177 Итог</t>
  </si>
  <si>
    <t>ООО "Офтальма"</t>
  </si>
  <si>
    <t>150190 Итог</t>
  </si>
  <si>
    <t>АО "МЦРМ"</t>
  </si>
  <si>
    <t>150193 Итог</t>
  </si>
  <si>
    <t>ООО "С-Медик"</t>
  </si>
  <si>
    <t>150196 Итог</t>
  </si>
  <si>
    <t>ООО "Евромед"</t>
  </si>
  <si>
    <t>150198 Итог</t>
  </si>
  <si>
    <t>ООО "Альмед"</t>
  </si>
  <si>
    <t>030-Колопроктология</t>
  </si>
  <si>
    <t>150199 Итог</t>
  </si>
  <si>
    <t>014-Гериатрия</t>
  </si>
  <si>
    <t>055-Неонатология</t>
  </si>
  <si>
    <t>081-Сердечно-сосудистая хирургия</t>
  </si>
  <si>
    <t>020-Детская хирургия</t>
  </si>
  <si>
    <t>028-Инфекционные болезни</t>
  </si>
  <si>
    <t>114-Хирургия (комбустиология)</t>
  </si>
  <si>
    <t xml:space="preserve"> ГБУЗ "Родильный дом №1" </t>
  </si>
  <si>
    <t xml:space="preserve"> ГБУЗ "Родильный дом №2" </t>
  </si>
  <si>
    <t xml:space="preserve">ООО "Здоровье" </t>
  </si>
  <si>
    <t xml:space="preserve"> ФГБУ "СКММ центр МЗ РФ" (г.Беслан)</t>
  </si>
  <si>
    <t xml:space="preserve"> ФГКУ "412 ВГ" Минобороны России"</t>
  </si>
  <si>
    <t xml:space="preserve"> ГБУЗ "РКЦФП" МЗ РСО-А</t>
  </si>
  <si>
    <t>099-Торакальная хирургия</t>
  </si>
  <si>
    <t>112-Хирургия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</si>
  <si>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</si>
  <si>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162-Оториноларингология (за исключением кохлеарной имплантации)</t>
  </si>
  <si>
    <t>016-Дерматовенерология</t>
  </si>
  <si>
    <t>(Протокол №08 от 09.07.2024 г.)</t>
  </si>
  <si>
    <t>Итог кол-во случаев</t>
  </si>
  <si>
    <t>кол-во случаев</t>
  </si>
  <si>
    <t>ООО "МЕДИЦИНСКИЙ ЦЕНТР "ТЕРРИТОРИЯ ЗДОРОВЬЯ"</t>
  </si>
  <si>
    <t>150201 Итог</t>
  </si>
  <si>
    <t>Итог Кол-во случсаев</t>
  </si>
  <si>
    <t>Кол-во случсаев</t>
  </si>
  <si>
    <t>(Протокол № 8 от 09.07.2024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</si>
</sst>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F2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5" xfId="0" applyBorder="1"/>
    <xf numFmtId="0" fontId="0" fillId="0" borderId="0" xfId="0" pivotButton="1"/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4" fontId="0" fillId="2" borderId="11" xfId="0" applyNumberFormat="1" applyFill="1" applyBorder="1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pivotButton="1" applyBorder="1"/>
    <xf numFmtId="0" fontId="0" fillId="0" borderId="12" xfId="0" applyBorder="1"/>
    <xf numFmtId="4" fontId="0" fillId="2" borderId="13" xfId="0" applyNumberFormat="1" applyFill="1" applyBorder="1"/>
    <xf numFmtId="0" fontId="0" fillId="0" borderId="7" xfId="0" applyBorder="1"/>
    <xf numFmtId="3" fontId="0" fillId="0" borderId="7" xfId="0" applyNumberFormat="1" applyBorder="1"/>
    <xf numFmtId="3" fontId="0" fillId="2" borderId="15" xfId="0" applyNumberFormat="1" applyFill="1" applyBorder="1"/>
    <xf numFmtId="0" fontId="0" fillId="0" borderId="17" xfId="0" applyBorder="1"/>
    <xf numFmtId="0" fontId="0" fillId="0" borderId="18" xfId="0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4" fontId="3" fillId="3" borderId="11" xfId="0" applyNumberFormat="1" applyFont="1" applyFill="1" applyBorder="1"/>
    <xf numFmtId="3" fontId="3" fillId="3" borderId="11" xfId="0" applyNumberFormat="1" applyFont="1" applyFill="1" applyBorder="1"/>
    <xf numFmtId="4" fontId="3" fillId="3" borderId="13" xfId="0" applyNumberFormat="1" applyFont="1" applyFill="1" applyBorder="1"/>
    <xf numFmtId="0" fontId="0" fillId="0" borderId="16" xfId="0" applyBorder="1"/>
    <xf numFmtId="3" fontId="3" fillId="3" borderId="14" xfId="0" applyNumberFormat="1" applyFont="1" applyFill="1" applyBorder="1"/>
    <xf numFmtId="0" fontId="0" fillId="0" borderId="3" xfId="0" pivotButton="1" applyBorder="1" applyAlignment="1">
      <alignment horizontal="center" vertical="center" wrapText="1"/>
    </xf>
    <xf numFmtId="0" fontId="0" fillId="0" borderId="7" xfId="0" pivotButton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2" borderId="11" xfId="0" applyNumberFormat="1" applyFill="1" applyBorder="1"/>
    <xf numFmtId="0" fontId="0" fillId="0" borderId="19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4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3" fontId="3" fillId="3" borderId="14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/>
    <xf numFmtId="3" fontId="3" fillId="3" borderId="11" xfId="0" applyNumberFormat="1" applyFont="1" applyFill="1" applyBorder="1" applyAlignment="1" applyProtection="1"/>
    <xf numFmtId="4" fontId="3" fillId="3" borderId="13" xfId="0" applyNumberFormat="1" applyFont="1" applyFill="1" applyBorder="1" applyAlignment="1" applyProtection="1"/>
    <xf numFmtId="0" fontId="0" fillId="0" borderId="3" xfId="0" pivotButton="1" applyBorder="1" applyAlignment="1">
      <alignment horizontal="center" vertical="center"/>
    </xf>
    <xf numFmtId="0" fontId="0" fillId="0" borderId="17" xfId="0" pivotButton="1" applyBorder="1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/>
    <xf numFmtId="4" fontId="0" fillId="0" borderId="1" xfId="0" applyNumberFormat="1" applyBorder="1"/>
    <xf numFmtId="3" fontId="0" fillId="0" borderId="17" xfId="0" applyNumberFormat="1" applyBorder="1"/>
    <xf numFmtId="0" fontId="0" fillId="0" borderId="20" xfId="0" applyBorder="1"/>
    <xf numFmtId="3" fontId="0" fillId="0" borderId="6" xfId="0" applyNumberFormat="1" applyBorder="1"/>
    <xf numFmtId="4" fontId="0" fillId="0" borderId="6" xfId="0" applyNumberFormat="1" applyBorder="1"/>
    <xf numFmtId="3" fontId="0" fillId="0" borderId="16" xfId="0" applyNumberFormat="1" applyBorder="1"/>
    <xf numFmtId="0" fontId="0" fillId="0" borderId="21" xfId="0" applyBorder="1"/>
    <xf numFmtId="3" fontId="0" fillId="0" borderId="2" xfId="0" applyNumberFormat="1" applyBorder="1"/>
    <xf numFmtId="4" fontId="0" fillId="0" borderId="2" xfId="0" applyNumberFormat="1" applyBorder="1"/>
    <xf numFmtId="3" fontId="0" fillId="0" borderId="18" xfId="0" applyNumberFormat="1" applyBorder="1"/>
    <xf numFmtId="0" fontId="0" fillId="0" borderId="12" xfId="0" pivotButton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4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2" formatCode="0.00"/>
    </dxf>
    <dxf>
      <numFmt numFmtId="4" formatCode="#,##0.00"/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2" formatCode="0.00"/>
    </dxf>
    <dxf>
      <numFmt numFmtId="4" formatCode="#,##0.00"/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2" formatCode="0.00"/>
    </dxf>
    <dxf>
      <numFmt numFmtId="4" formatCode="#,##0.00"/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fill>
        <patternFill>
          <bgColor rgb="FFDDF2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4" tint="0.79998168889431442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0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08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485.479416319446" createdVersion="6" refreshedVersion="6" minRefreshableVersion="3" recordCount="374">
  <cacheSource type="worksheet">
    <worksheetSource name="КС__КСГ_ВМП__ДС__КСГ_диализ" r:id="rId2"/>
  </cacheSource>
  <cacheFields count="25">
    <cacheField name="Код МО" numFmtId="0">
      <sharedItems containsSemiMixedTypes="0" containsString="0" containsNumber="1" containsInteger="1" minValue="150001" maxValue="150201" count="53">
        <n v="150001"/>
        <n v="150003"/>
        <n v="150002"/>
        <n v="150072"/>
        <n v="150015"/>
        <n v="150004"/>
        <n v="150007"/>
        <n v="150009"/>
        <n v="150010"/>
        <n v="150012"/>
        <n v="150013"/>
        <n v="150014"/>
        <n v="150081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КБСМП&quot; "/>
        <s v=" ГБУЗ &quot;РДКБ&quot; "/>
        <s v=" ФГБУ &quot;СКММ центр МЗ РФ&quot; (г.Беслан)"/>
        <s v=" ФГБОУ ВО  СОГМА МЗ РФ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ГАУЗ  «РОЦ» 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ФГБОУ ВО СОГМА МИНЗДРАВА РОССИИ" u="1"/>
        <s v="ООО &quot;БМК&quot;" u="1"/>
        <s v="ООО &quot;КРИСТАЛЛ-МЕД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70"/>
        <s v="ВМП 15"/>
        <s v="ВМП 5"/>
        <s v="ВМП 19"/>
        <s v="ВМП 46"/>
        <s v="ВМП 43"/>
        <s v="ВМП 59"/>
        <s v="ВМП 47"/>
        <s v="ВМП 44"/>
        <s v="ВМП 57"/>
        <s v="ВМП 10"/>
        <s v="ВМП 77"/>
        <s v="ВМП 45"/>
        <s v="ВМП 49"/>
        <s v="ВМП 48"/>
        <s v="ВМП 16"/>
        <s v="ВМП 69"/>
        <s v="ВМП 50"/>
        <s v="ВМП 79"/>
        <s v="ВМП 58"/>
        <s v="ВМП 12"/>
        <s v="ВМП 75"/>
        <s v="ВМП 74"/>
        <s v="ВМП 30"/>
        <s v="ВМП 80"/>
        <s v="ГДФ"/>
        <s v="ВМП 68"/>
        <s v="ВМП 25"/>
        <s v="ВМП 31"/>
        <s v="ВМП 1"/>
        <s v="ВМП 14"/>
        <s v="ВМП 2"/>
        <s v="ВМП 67"/>
        <s v="ВМП 51"/>
        <s v="ВМП 54"/>
        <s v="ВМП 52"/>
        <s v="ВМП 23"/>
        <s v="ВМП 55"/>
        <s v="ВМП 53"/>
        <s v="ВМП 18"/>
        <s v="ВМП 20"/>
        <s v="ВМП 8"/>
        <s v="ГД"/>
      </sharedItems>
    </cacheField>
    <cacheField name="Профиль" numFmtId="0">
      <sharedItems containsBlank="1" count="44">
        <s v="100-Травматология и ортопедия"/>
        <s v="011-Гастроэнтеролог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8-Уроло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112-Хирургия"/>
        <s v="014-Гериатрия"/>
        <s v="122-Эндокринология"/>
        <s v="060-Онкология"/>
        <s v="114-Хирургия (комбустиология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77-Ревматология"/>
        <s v="068-Педиатрия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emiMixedTypes="0" containsString="0" containsNumber="1" minValue="0" maxValue="557869297.37"/>
    </cacheField>
    <cacheField name="Кол-во Пр.09" numFmtId="3">
      <sharedItems containsNonDate="0" containsString="0" containsBlank="1"/>
    </cacheField>
    <cacheField name="Сумма Пр.09" numFmtId="4">
      <sharedItems containsNonDate="0" containsString="0" containsBlank="1"/>
    </cacheField>
    <cacheField name="Кол-во Пр.10" numFmtId="3">
      <sharedItems containsNonDate="0" containsString="0" containsBlank="1"/>
    </cacheField>
    <cacheField name="Сумма Пр.10" numFmtId="4">
      <sharedItems containsNonDate="0" containsString="0" containsBlank="1"/>
    </cacheField>
    <cacheField name="Кол-во Пр.11" numFmtId="3">
      <sharedItems containsNonDate="0" containsString="0" containsBlank="1"/>
    </cacheField>
    <cacheField name="Сумма Пр.11" numFmtId="4">
      <sharedItems containsNonDate="0" containsString="0" containsBlank="1"/>
    </cacheField>
    <cacheField name="Кол-во Пр.12" numFmtId="3">
      <sharedItems containsNonDate="0" containsString="0" containsBlank="1"/>
    </cacheField>
    <cacheField name="Сумма Пр.12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485.481318634258" createdVersion="6" refreshedVersion="6" minRefreshableVersion="3" recordCount="374">
  <cacheSource type="worksheet">
    <worksheetSource name="КС__КСГ_ВМП__ДС__КСГ_диализ" r:id="rId2"/>
  </cacheSource>
  <cacheFields count="25">
    <cacheField name="Код МО" numFmtId="0">
      <sharedItems containsSemiMixedTypes="0" containsString="0" containsNumber="1" containsInteger="1" minValue="150001" maxValue="150201" count="53">
        <n v="150001"/>
        <n v="150003"/>
        <n v="150002"/>
        <n v="150072"/>
        <n v="150015"/>
        <n v="150004"/>
        <n v="150007"/>
        <n v="150009"/>
        <n v="150010"/>
        <n v="150012"/>
        <n v="150013"/>
        <n v="150014"/>
        <n v="150081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КБСМП&quot; "/>
        <s v=" ГБУЗ &quot;РДКБ&quot; "/>
        <s v=" ФГБУ &quot;СКММ центр МЗ РФ&quot; (г.Беслан)"/>
        <s v=" ФГБОУ ВО  СОГМА МЗ РФ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ГАУЗ  «РОЦ» 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70"/>
        <s v="ВМП 15"/>
        <s v="ВМП 5"/>
        <s v="ВМП 19"/>
        <s v="ВМП 46"/>
        <s v="ВМП 43"/>
        <s v="ВМП 59"/>
        <s v="ВМП 47"/>
        <s v="ВМП 44"/>
        <s v="ВМП 57"/>
        <s v="ВМП 10"/>
        <s v="ВМП 77"/>
        <s v="ВМП 45"/>
        <s v="ВМП 49"/>
        <s v="ВМП 48"/>
        <s v="ВМП 16"/>
        <s v="ВМП 69"/>
        <s v="ВМП 50"/>
        <s v="ВМП 79"/>
        <s v="ВМП 58"/>
        <s v="ВМП 12"/>
        <s v="ВМП 75"/>
        <s v="ВМП 74"/>
        <s v="ВМП 30"/>
        <s v="ВМП 80"/>
        <s v="ГДФ"/>
        <s v="ВМП 68"/>
        <s v="ВМП 25"/>
        <s v="ВМП 31"/>
        <s v="ВМП 1"/>
        <s v="ВМП 14"/>
        <s v="ВМП 2"/>
        <s v="ВМП 67"/>
        <s v="ВМП 51"/>
        <s v="ВМП 54"/>
        <s v="ВМП 52"/>
        <s v="ВМП 23"/>
        <s v="ВМП 55"/>
        <s v="ВМП 53"/>
        <s v="ВМП 18"/>
        <s v="ВМП 20"/>
        <s v="ВМП 8"/>
        <s v="ГД"/>
      </sharedItems>
    </cacheField>
    <cacheField name="Профиль" numFmtId="0">
      <sharedItems containsBlank="1" count="44">
        <s v="100-Травматология и ортопедия"/>
        <s v="011-Гастроэнтеролог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8-Уроло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112-Хирургия"/>
        <s v="014-Гериатрия"/>
        <s v="122-Эндокринология"/>
        <s v="060-Онкология"/>
        <s v="114-Хирургия (комбустиология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77-Ревматология"/>
        <s v="068-Педиатрия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emiMixedTypes="0" containsString="0" containsNumber="1" minValue="0" maxValue="557869297.37"/>
    </cacheField>
    <cacheField name="Кол-во Пр.09" numFmtId="3">
      <sharedItems containsNonDate="0" containsString="0" containsBlank="1"/>
    </cacheField>
    <cacheField name="Сумма Пр.09" numFmtId="4">
      <sharedItems containsNonDate="0" containsString="0" containsBlank="1"/>
    </cacheField>
    <cacheField name="Кол-во Пр.10" numFmtId="3">
      <sharedItems containsNonDate="0" containsString="0" containsBlank="1"/>
    </cacheField>
    <cacheField name="Сумма Пр.10" numFmtId="4">
      <sharedItems containsNonDate="0" containsString="0" containsBlank="1"/>
    </cacheField>
    <cacheField name="Кол-во Пр.11" numFmtId="3">
      <sharedItems containsNonDate="0" containsString="0" containsBlank="1"/>
    </cacheField>
    <cacheField name="Сумма Пр.11" numFmtId="4">
      <sharedItems containsNonDate="0" containsString="0" containsBlank="1"/>
    </cacheField>
    <cacheField name="Кол-во Пр.12" numFmtId="3">
      <sharedItems containsNonDate="0" containsString="0" containsBlank="1"/>
    </cacheField>
    <cacheField name="Сумма Пр.12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x v="0"/>
    <s v="Случай"/>
    <x v="0"/>
    <x v="0"/>
    <x v="0"/>
    <x v="0"/>
    <n v="490"/>
    <n v="49598220.970000006"/>
    <n v="490"/>
    <n v="49598220.970000006"/>
    <n v="490"/>
    <n v="49598220.970000006"/>
    <n v="490"/>
    <n v="49598220.970000006"/>
    <n v="490"/>
    <n v="49598220.970000006"/>
    <m/>
    <m/>
    <m/>
    <m/>
    <m/>
    <m/>
    <m/>
    <m/>
  </r>
  <r>
    <x v="0"/>
    <x v="0"/>
    <s v="Случай"/>
    <x v="0"/>
    <x v="0"/>
    <x v="0"/>
    <x v="1"/>
    <n v="900"/>
    <n v="28195160.379999992"/>
    <n v="900"/>
    <n v="28195160.379999992"/>
    <n v="900"/>
    <n v="28195160.379999992"/>
    <n v="900"/>
    <n v="28195160.379999992"/>
    <n v="900"/>
    <n v="28195160.379999992"/>
    <m/>
    <m/>
    <m/>
    <m/>
    <m/>
    <m/>
    <m/>
    <m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m/>
    <m/>
    <m/>
    <m/>
    <m/>
    <m/>
    <m/>
    <m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m/>
    <m/>
    <m/>
    <m/>
    <m/>
    <m/>
    <m/>
    <m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m/>
    <m/>
    <m/>
    <m/>
    <m/>
    <m/>
    <m/>
    <m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m/>
    <m/>
    <m/>
    <m/>
    <m/>
    <m/>
    <m/>
    <m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m/>
    <m/>
    <m/>
    <m/>
    <m/>
    <m/>
    <m/>
    <m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m/>
    <m/>
    <m/>
    <m/>
    <m/>
    <m/>
    <m/>
    <m/>
  </r>
  <r>
    <x v="0"/>
    <x v="0"/>
    <s v="Случай"/>
    <x v="0"/>
    <x v="0"/>
    <x v="0"/>
    <x v="8"/>
    <n v="850"/>
    <n v="40081427.999999985"/>
    <n v="850"/>
    <n v="40081427.999999985"/>
    <n v="850"/>
    <n v="40081427.999999985"/>
    <n v="850"/>
    <n v="40081427.999999985"/>
    <n v="850"/>
    <n v="40081427.999999985"/>
    <m/>
    <m/>
    <m/>
    <m/>
    <m/>
    <m/>
    <m/>
    <m/>
  </r>
  <r>
    <x v="0"/>
    <x v="0"/>
    <s v="Случай"/>
    <x v="0"/>
    <x v="0"/>
    <x v="0"/>
    <x v="9"/>
    <n v="950"/>
    <n v="73830238.960000008"/>
    <n v="950"/>
    <n v="73830238.960000008"/>
    <n v="950"/>
    <n v="73830238.960000008"/>
    <n v="950"/>
    <n v="73830238.960000008"/>
    <n v="950"/>
    <n v="73830238.960000008"/>
    <m/>
    <m/>
    <m/>
    <m/>
    <m/>
    <m/>
    <m/>
    <m/>
  </r>
  <r>
    <x v="0"/>
    <x v="0"/>
    <s v="Случай"/>
    <x v="0"/>
    <x v="0"/>
    <x v="0"/>
    <x v="10"/>
    <n v="2100"/>
    <n v="88410339.839999989"/>
    <n v="2100"/>
    <n v="88410339.839999989"/>
    <n v="2100"/>
    <n v="88410339.839999989"/>
    <n v="2100"/>
    <n v="88410339.839999989"/>
    <n v="2100"/>
    <n v="88410339.839999989"/>
    <m/>
    <m/>
    <m/>
    <m/>
    <m/>
    <m/>
    <m/>
    <m/>
  </r>
  <r>
    <x v="0"/>
    <x v="0"/>
    <s v="Случай"/>
    <x v="0"/>
    <x v="0"/>
    <x v="0"/>
    <x v="11"/>
    <n v="1000"/>
    <n v="34522159.850000016"/>
    <n v="1000"/>
    <n v="34522159.850000016"/>
    <n v="1000"/>
    <n v="34522159.850000016"/>
    <n v="1000"/>
    <n v="34522159.850000016"/>
    <n v="1000"/>
    <n v="34522159.850000016"/>
    <m/>
    <m/>
    <m/>
    <m/>
    <m/>
    <m/>
    <m/>
    <m/>
  </r>
  <r>
    <x v="0"/>
    <x v="0"/>
    <s v="Случай"/>
    <x v="0"/>
    <x v="0"/>
    <x v="0"/>
    <x v="12"/>
    <n v="4734"/>
    <n v="154865966.06000006"/>
    <n v="4734"/>
    <n v="154865966.06000006"/>
    <n v="4734"/>
    <n v="154865966.06000006"/>
    <n v="4734"/>
    <n v="154865966.06000006"/>
    <n v="4734"/>
    <n v="154865966.06000006"/>
    <m/>
    <m/>
    <m/>
    <m/>
    <m/>
    <m/>
    <m/>
    <m/>
  </r>
  <r>
    <x v="0"/>
    <x v="0"/>
    <s v="Случай"/>
    <x v="0"/>
    <x v="0"/>
    <x v="0"/>
    <x v="13"/>
    <n v="982"/>
    <n v="33634087.670000002"/>
    <n v="982"/>
    <n v="33634087.670000002"/>
    <n v="982"/>
    <n v="33634087.670000002"/>
    <n v="982"/>
    <n v="33634087.670000002"/>
    <n v="982"/>
    <n v="33634087.670000002"/>
    <m/>
    <m/>
    <m/>
    <m/>
    <m/>
    <m/>
    <m/>
    <m/>
  </r>
  <r>
    <x v="0"/>
    <x v="0"/>
    <s v="Случай"/>
    <x v="1"/>
    <x v="0"/>
    <x v="0"/>
    <x v="13"/>
    <n v="1037"/>
    <n v="25909649.699999999"/>
    <n v="1037"/>
    <n v="25909649.699999999"/>
    <n v="1037"/>
    <n v="25909649.699999999"/>
    <n v="1037"/>
    <n v="25909649.699999999"/>
    <n v="1424"/>
    <n v="35936961.899999999"/>
    <m/>
    <m/>
    <m/>
    <m/>
    <m/>
    <m/>
    <m/>
    <m/>
  </r>
  <r>
    <x v="0"/>
    <x v="0"/>
    <s v="Случай"/>
    <x v="0"/>
    <x v="0"/>
    <x v="0"/>
    <x v="14"/>
    <n v="1000"/>
    <n v="27158615.429999996"/>
    <n v="1000"/>
    <n v="27158615.429999996"/>
    <n v="1000"/>
    <n v="27158615.429999996"/>
    <n v="1000"/>
    <n v="27158615.429999996"/>
    <n v="1000"/>
    <n v="27158615.429999996"/>
    <m/>
    <m/>
    <m/>
    <m/>
    <m/>
    <m/>
    <m/>
    <m/>
  </r>
  <r>
    <x v="0"/>
    <x v="0"/>
    <s v="Случай"/>
    <x v="0"/>
    <x v="0"/>
    <x v="0"/>
    <x v="15"/>
    <n v="50"/>
    <n v="605326.82000000007"/>
    <n v="50"/>
    <n v="605326.82000000007"/>
    <n v="50"/>
    <n v="605326.82000000007"/>
    <n v="50"/>
    <n v="605326.82000000007"/>
    <n v="50"/>
    <n v="605326.82000000007"/>
    <m/>
    <m/>
    <m/>
    <m/>
    <m/>
    <m/>
    <m/>
    <m/>
  </r>
  <r>
    <x v="0"/>
    <x v="0"/>
    <s v="Случай"/>
    <x v="0"/>
    <x v="0"/>
    <x v="0"/>
    <x v="16"/>
    <n v="980"/>
    <n v="45305285.460000023"/>
    <n v="980"/>
    <n v="45305285.460000023"/>
    <n v="980"/>
    <n v="45305285.460000023"/>
    <n v="980"/>
    <n v="45305285.460000023"/>
    <n v="980"/>
    <n v="45305285.460000023"/>
    <m/>
    <m/>
    <m/>
    <m/>
    <m/>
    <m/>
    <m/>
    <m/>
  </r>
  <r>
    <x v="0"/>
    <x v="0"/>
    <s v="Случай"/>
    <x v="0"/>
    <x v="0"/>
    <x v="0"/>
    <x v="17"/>
    <n v="238"/>
    <n v="12457613.039999999"/>
    <n v="238"/>
    <n v="12457613.039999999"/>
    <n v="238"/>
    <n v="12457613.039999999"/>
    <n v="238"/>
    <n v="12457613.039999999"/>
    <n v="238"/>
    <n v="12457613.039999999"/>
    <m/>
    <m/>
    <m/>
    <m/>
    <m/>
    <m/>
    <m/>
    <m/>
  </r>
  <r>
    <x v="0"/>
    <x v="0"/>
    <s v="Случай"/>
    <x v="0"/>
    <x v="0"/>
    <x v="0"/>
    <x v="18"/>
    <n v="10"/>
    <n v="519939.59"/>
    <n v="10"/>
    <n v="519939.59"/>
    <n v="10"/>
    <n v="519939.59"/>
    <n v="10"/>
    <n v="519939.59"/>
    <n v="10"/>
    <n v="519939.59"/>
    <m/>
    <m/>
    <m/>
    <m/>
    <m/>
    <m/>
    <m/>
    <m/>
  </r>
  <r>
    <x v="0"/>
    <x v="0"/>
    <s v="Случай"/>
    <x v="0"/>
    <x v="0"/>
    <x v="0"/>
    <x v="19"/>
    <n v="50"/>
    <n v="3548705.4000000004"/>
    <n v="50"/>
    <n v="3548705.4000000004"/>
    <n v="50"/>
    <n v="3548705.4000000004"/>
    <n v="50"/>
    <n v="3548705.4000000004"/>
    <n v="50"/>
    <n v="3548705.4000000004"/>
    <m/>
    <m/>
    <m/>
    <m/>
    <m/>
    <m/>
    <m/>
    <m/>
  </r>
  <r>
    <x v="1"/>
    <x v="1"/>
    <s v="Случай"/>
    <x v="0"/>
    <x v="1"/>
    <x v="1"/>
    <x v="0"/>
    <m/>
    <m/>
    <n v="100"/>
    <n v="26419600"/>
    <n v="100"/>
    <n v="26419600"/>
    <n v="100"/>
    <n v="26419600"/>
    <n v="130"/>
    <n v="34429850"/>
    <m/>
    <m/>
    <m/>
    <m/>
    <m/>
    <m/>
    <m/>
    <m/>
  </r>
  <r>
    <x v="2"/>
    <x v="2"/>
    <s v="Случай"/>
    <x v="0"/>
    <x v="1"/>
    <x v="2"/>
    <x v="5"/>
    <n v="5"/>
    <n v="1412080"/>
    <n v="5"/>
    <n v="1412080"/>
    <n v="5"/>
    <n v="1412080"/>
    <n v="5"/>
    <n v="1412080"/>
    <n v="11"/>
    <n v="3094278"/>
    <m/>
    <m/>
    <m/>
    <m/>
    <m/>
    <m/>
    <m/>
    <m/>
  </r>
  <r>
    <x v="0"/>
    <x v="0"/>
    <s v="Случай"/>
    <x v="0"/>
    <x v="1"/>
    <x v="3"/>
    <x v="1"/>
    <m/>
    <m/>
    <n v="0"/>
    <n v="0"/>
    <n v="0"/>
    <n v="0"/>
    <n v="0"/>
    <n v="0"/>
    <n v="9"/>
    <n v="1487385"/>
    <m/>
    <m/>
    <m/>
    <m/>
    <m/>
    <m/>
    <m/>
    <m/>
  </r>
  <r>
    <x v="2"/>
    <x v="2"/>
    <s v="Случай"/>
    <x v="0"/>
    <x v="1"/>
    <x v="4"/>
    <x v="6"/>
    <n v="3"/>
    <n v="1890702"/>
    <n v="3"/>
    <n v="1890702"/>
    <n v="3"/>
    <n v="1890702"/>
    <n v="3"/>
    <n v="1890702"/>
    <n v="4"/>
    <n v="2522844"/>
    <m/>
    <m/>
    <m/>
    <m/>
    <m/>
    <m/>
    <m/>
    <m/>
  </r>
  <r>
    <x v="0"/>
    <x v="0"/>
    <s v="Случай"/>
    <x v="0"/>
    <x v="1"/>
    <x v="5"/>
    <x v="9"/>
    <n v="200"/>
    <n v="29695600"/>
    <n v="200"/>
    <n v="29695600"/>
    <n v="200"/>
    <n v="29695600"/>
    <n v="200"/>
    <n v="29695600"/>
    <n v="200"/>
    <n v="29909200"/>
    <m/>
    <m/>
    <m/>
    <m/>
    <m/>
    <m/>
    <m/>
    <m/>
  </r>
  <r>
    <x v="0"/>
    <x v="0"/>
    <s v="Случай"/>
    <x v="0"/>
    <x v="1"/>
    <x v="6"/>
    <x v="9"/>
    <n v="333"/>
    <n v="66900366"/>
    <n v="333"/>
    <n v="66900366"/>
    <n v="333"/>
    <n v="66900366"/>
    <n v="333"/>
    <n v="66900366"/>
    <n v="333"/>
    <n v="67026573"/>
    <m/>
    <m/>
    <m/>
    <m/>
    <m/>
    <m/>
    <m/>
    <m/>
  </r>
  <r>
    <x v="3"/>
    <x v="3"/>
    <s v="Случай"/>
    <x v="0"/>
    <x v="1"/>
    <x v="7"/>
    <x v="9"/>
    <n v="34"/>
    <n v="15218264"/>
    <n v="34"/>
    <n v="15218264"/>
    <n v="34"/>
    <n v="15218264"/>
    <n v="34"/>
    <n v="15218264"/>
    <n v="34"/>
    <n v="15295954"/>
    <m/>
    <m/>
    <m/>
    <m/>
    <m/>
    <m/>
    <m/>
    <m/>
  </r>
  <r>
    <x v="0"/>
    <x v="0"/>
    <s v="Случай"/>
    <x v="0"/>
    <x v="1"/>
    <x v="8"/>
    <x v="9"/>
    <n v="70"/>
    <n v="12566610"/>
    <n v="70"/>
    <n v="12566610"/>
    <n v="70"/>
    <n v="12566610"/>
    <n v="70"/>
    <n v="12566610"/>
    <n v="70"/>
    <n v="12642840"/>
    <m/>
    <m/>
    <m/>
    <m/>
    <m/>
    <m/>
    <m/>
    <m/>
  </r>
  <r>
    <x v="0"/>
    <x v="0"/>
    <s v="Случай"/>
    <x v="0"/>
    <x v="1"/>
    <x v="9"/>
    <x v="9"/>
    <n v="90"/>
    <n v="20848590"/>
    <n v="90"/>
    <n v="20848590"/>
    <n v="90"/>
    <n v="20848590"/>
    <n v="90"/>
    <n v="20848590"/>
    <n v="90"/>
    <n v="20911590"/>
    <m/>
    <m/>
    <m/>
    <m/>
    <m/>
    <m/>
    <m/>
    <m/>
  </r>
  <r>
    <x v="3"/>
    <x v="3"/>
    <s v="Случай"/>
    <x v="0"/>
    <x v="1"/>
    <x v="10"/>
    <x v="9"/>
    <n v="34"/>
    <n v="8740040"/>
    <n v="34"/>
    <n v="8740040"/>
    <n v="34"/>
    <n v="8740040"/>
    <n v="34"/>
    <n v="8740040"/>
    <n v="34"/>
    <n v="8773122"/>
    <m/>
    <m/>
    <m/>
    <m/>
    <m/>
    <m/>
    <m/>
    <m/>
  </r>
  <r>
    <x v="1"/>
    <x v="1"/>
    <s v="Случай"/>
    <x v="0"/>
    <x v="1"/>
    <x v="11"/>
    <x v="20"/>
    <n v="10"/>
    <n v="6717690"/>
    <n v="10"/>
    <n v="6717690"/>
    <n v="10"/>
    <n v="6717690"/>
    <n v="10"/>
    <n v="6717690"/>
    <n v="10"/>
    <n v="6744350"/>
    <m/>
    <m/>
    <m/>
    <m/>
    <m/>
    <m/>
    <m/>
    <m/>
  </r>
  <r>
    <x v="3"/>
    <x v="3"/>
    <s v="Случай"/>
    <x v="0"/>
    <x v="1"/>
    <x v="6"/>
    <x v="9"/>
    <n v="67"/>
    <n v="13460434"/>
    <n v="67"/>
    <n v="13460434"/>
    <n v="67"/>
    <n v="13460434"/>
    <n v="67"/>
    <n v="13460434"/>
    <n v="67"/>
    <n v="13485827"/>
    <m/>
    <m/>
    <m/>
    <m/>
    <m/>
    <m/>
    <m/>
    <m/>
  </r>
  <r>
    <x v="0"/>
    <x v="0"/>
    <s v="Случай"/>
    <x v="0"/>
    <x v="1"/>
    <x v="12"/>
    <x v="16"/>
    <n v="31"/>
    <n v="6342011"/>
    <n v="31"/>
    <n v="6342011"/>
    <n v="31"/>
    <n v="6342011"/>
    <n v="31"/>
    <n v="6342011"/>
    <n v="31"/>
    <n v="6367307"/>
    <m/>
    <m/>
    <m/>
    <m/>
    <m/>
    <m/>
    <m/>
    <m/>
  </r>
  <r>
    <x v="0"/>
    <x v="0"/>
    <s v="Случай"/>
    <x v="0"/>
    <x v="1"/>
    <x v="13"/>
    <x v="9"/>
    <n v="20"/>
    <n v="5236560"/>
    <n v="20"/>
    <n v="5236560"/>
    <n v="20"/>
    <n v="5236560"/>
    <n v="20"/>
    <n v="5236560"/>
    <n v="20"/>
    <n v="5261340"/>
    <m/>
    <m/>
    <m/>
    <m/>
    <m/>
    <m/>
    <m/>
    <m/>
  </r>
  <r>
    <x v="0"/>
    <x v="0"/>
    <s v="Случай"/>
    <x v="0"/>
    <x v="1"/>
    <x v="14"/>
    <x v="9"/>
    <n v="93"/>
    <n v="12763506"/>
    <n v="93"/>
    <n v="12763506"/>
    <n v="93"/>
    <n v="12763506"/>
    <n v="93"/>
    <n v="12763506"/>
    <n v="93"/>
    <n v="12787779"/>
    <m/>
    <m/>
    <m/>
    <m/>
    <m/>
    <m/>
    <m/>
    <m/>
  </r>
  <r>
    <x v="3"/>
    <x v="3"/>
    <s v="Случай"/>
    <x v="0"/>
    <x v="1"/>
    <x v="1"/>
    <x v="0"/>
    <n v="35"/>
    <n v="9246860"/>
    <n v="35"/>
    <n v="9246860"/>
    <n v="35"/>
    <n v="9246860"/>
    <n v="35"/>
    <n v="9246860"/>
    <n v="35"/>
    <n v="9269575"/>
    <m/>
    <m/>
    <m/>
    <m/>
    <m/>
    <m/>
    <m/>
    <m/>
  </r>
  <r>
    <x v="0"/>
    <x v="0"/>
    <s v="Случай"/>
    <x v="0"/>
    <x v="1"/>
    <x v="15"/>
    <x v="9"/>
    <n v="18"/>
    <n v="4020156"/>
    <n v="18"/>
    <n v="4020156"/>
    <n v="18"/>
    <n v="4020156"/>
    <n v="18"/>
    <n v="4020156"/>
    <n v="18"/>
    <n v="4038444"/>
    <m/>
    <m/>
    <m/>
    <m/>
    <m/>
    <m/>
    <m/>
    <m/>
  </r>
  <r>
    <x v="4"/>
    <x v="4"/>
    <s v="Случай"/>
    <x v="0"/>
    <x v="1"/>
    <x v="1"/>
    <x v="0"/>
    <n v="20"/>
    <n v="5283920"/>
    <n v="20"/>
    <n v="5283920"/>
    <n v="20"/>
    <n v="5283920"/>
    <n v="20"/>
    <n v="5283920"/>
    <n v="20"/>
    <n v="5296900"/>
    <m/>
    <m/>
    <m/>
    <m/>
    <m/>
    <m/>
    <m/>
    <m/>
  </r>
  <r>
    <x v="0"/>
    <x v="0"/>
    <s v="Случай"/>
    <x v="0"/>
    <x v="1"/>
    <x v="16"/>
    <x v="5"/>
    <n v="20"/>
    <n v="7337680"/>
    <n v="20"/>
    <n v="7337680"/>
    <n v="20"/>
    <n v="7337680"/>
    <n v="20"/>
    <n v="7337680"/>
    <n v="20"/>
    <n v="7350160"/>
    <m/>
    <m/>
    <m/>
    <m/>
    <m/>
    <m/>
    <m/>
    <m/>
  </r>
  <r>
    <x v="3"/>
    <x v="3"/>
    <s v="Случай"/>
    <x v="0"/>
    <x v="1"/>
    <x v="13"/>
    <x v="9"/>
    <n v="10"/>
    <n v="2618280"/>
    <n v="10"/>
    <n v="2618280"/>
    <n v="10"/>
    <n v="2618280"/>
    <n v="10"/>
    <n v="2618280"/>
    <n v="10"/>
    <n v="2630670"/>
    <m/>
    <m/>
    <m/>
    <m/>
    <m/>
    <m/>
    <m/>
    <m/>
  </r>
  <r>
    <x v="1"/>
    <x v="1"/>
    <s v="Случай"/>
    <x v="0"/>
    <x v="1"/>
    <x v="17"/>
    <x v="0"/>
    <m/>
    <m/>
    <n v="50"/>
    <n v="9820450"/>
    <n v="50"/>
    <n v="9820450"/>
    <n v="50"/>
    <n v="9820450"/>
    <n v="50"/>
    <n v="9831650"/>
    <m/>
    <m/>
    <m/>
    <m/>
    <m/>
    <m/>
    <m/>
    <m/>
  </r>
  <r>
    <x v="0"/>
    <x v="0"/>
    <s v="Случай"/>
    <x v="0"/>
    <x v="1"/>
    <x v="18"/>
    <x v="9"/>
    <n v="40"/>
    <n v="6516720"/>
    <n v="40"/>
    <n v="6516720"/>
    <n v="40"/>
    <n v="6516720"/>
    <n v="40"/>
    <n v="6516720"/>
    <n v="40"/>
    <n v="6527840"/>
    <m/>
    <m/>
    <m/>
    <m/>
    <m/>
    <m/>
    <m/>
    <m/>
  </r>
  <r>
    <x v="3"/>
    <x v="3"/>
    <s v="Случай"/>
    <x v="0"/>
    <x v="1"/>
    <x v="8"/>
    <x v="9"/>
    <n v="10"/>
    <n v="1795230"/>
    <n v="10"/>
    <n v="1795230"/>
    <n v="10"/>
    <n v="1795230"/>
    <n v="10"/>
    <n v="1795230"/>
    <n v="10"/>
    <n v="1806120"/>
    <m/>
    <m/>
    <m/>
    <m/>
    <m/>
    <m/>
    <m/>
    <m/>
  </r>
  <r>
    <x v="0"/>
    <x v="0"/>
    <s v="Случай"/>
    <x v="0"/>
    <x v="1"/>
    <x v="19"/>
    <x v="11"/>
    <n v="11"/>
    <n v="1683198"/>
    <n v="11"/>
    <n v="1683198"/>
    <n v="11"/>
    <n v="1683198"/>
    <n v="11"/>
    <n v="1683198"/>
    <n v="11"/>
    <n v="1693747"/>
    <m/>
    <m/>
    <m/>
    <m/>
    <m/>
    <m/>
    <m/>
    <m/>
  </r>
  <r>
    <x v="2"/>
    <x v="2"/>
    <s v="Случай"/>
    <x v="0"/>
    <x v="0"/>
    <x v="0"/>
    <x v="21"/>
    <n v="366"/>
    <n v="5005402.62"/>
    <n v="366"/>
    <n v="5005402.62"/>
    <n v="366"/>
    <n v="5005402.62"/>
    <n v="366"/>
    <n v="5005402.62"/>
    <n v="366"/>
    <n v="5005402.62"/>
    <m/>
    <m/>
    <m/>
    <m/>
    <m/>
    <m/>
    <m/>
    <m/>
  </r>
  <r>
    <x v="2"/>
    <x v="2"/>
    <s v="Случай"/>
    <x v="0"/>
    <x v="0"/>
    <x v="0"/>
    <x v="1"/>
    <n v="448"/>
    <n v="9662986.4499999993"/>
    <n v="448"/>
    <n v="9662986.4499999993"/>
    <n v="448"/>
    <n v="9662986.4499999993"/>
    <n v="448"/>
    <n v="9662986.4499999993"/>
    <n v="448"/>
    <n v="9662986.4499999993"/>
    <m/>
    <m/>
    <m/>
    <m/>
    <m/>
    <m/>
    <m/>
    <m/>
  </r>
  <r>
    <x v="2"/>
    <x v="2"/>
    <s v="Случай"/>
    <x v="0"/>
    <x v="0"/>
    <x v="0"/>
    <x v="22"/>
    <n v="191"/>
    <n v="25985001.379999999"/>
    <n v="191"/>
    <n v="25985001.379999999"/>
    <n v="191"/>
    <n v="25985001.379999999"/>
    <n v="191"/>
    <n v="25985001.379999999"/>
    <n v="191"/>
    <n v="25985001.379999999"/>
    <m/>
    <m/>
    <m/>
    <m/>
    <m/>
    <m/>
    <m/>
    <m/>
  </r>
  <r>
    <x v="2"/>
    <x v="2"/>
    <s v="Случай"/>
    <x v="0"/>
    <x v="0"/>
    <x v="0"/>
    <x v="23"/>
    <n v="302"/>
    <n v="12511892.380000001"/>
    <n v="302"/>
    <n v="12511892.380000001"/>
    <n v="302"/>
    <n v="12511892.380000001"/>
    <n v="302"/>
    <n v="12511892.380000001"/>
    <n v="302"/>
    <n v="12511892.380000001"/>
    <m/>
    <m/>
    <m/>
    <m/>
    <m/>
    <m/>
    <m/>
    <m/>
  </r>
  <r>
    <x v="2"/>
    <x v="2"/>
    <s v="Случай"/>
    <x v="0"/>
    <x v="0"/>
    <x v="0"/>
    <x v="24"/>
    <n v="120"/>
    <n v="12765142.48"/>
    <n v="120"/>
    <n v="12765142.48"/>
    <n v="120"/>
    <n v="12765142.48"/>
    <n v="120"/>
    <n v="12765142.48"/>
    <n v="120"/>
    <n v="12765142.48"/>
    <m/>
    <m/>
    <m/>
    <m/>
    <m/>
    <m/>
    <m/>
    <m/>
  </r>
  <r>
    <x v="2"/>
    <x v="2"/>
    <s v="Случай"/>
    <x v="0"/>
    <x v="0"/>
    <x v="0"/>
    <x v="25"/>
    <n v="779"/>
    <n v="24532648.969999999"/>
    <n v="779"/>
    <n v="24532648.969999999"/>
    <n v="779"/>
    <n v="24532648.969999999"/>
    <n v="779"/>
    <n v="24532648.969999999"/>
    <n v="779"/>
    <n v="24532648.969999999"/>
    <m/>
    <m/>
    <m/>
    <m/>
    <m/>
    <m/>
    <m/>
    <m/>
  </r>
  <r>
    <x v="2"/>
    <x v="2"/>
    <s v="Случай"/>
    <x v="0"/>
    <x v="0"/>
    <x v="0"/>
    <x v="26"/>
    <n v="1335"/>
    <n v="29855137.359999999"/>
    <n v="1335"/>
    <n v="29855137.359999999"/>
    <n v="1335"/>
    <n v="29855137.359999999"/>
    <n v="1335"/>
    <n v="29855137.359999999"/>
    <n v="1335"/>
    <n v="29855137.359999999"/>
    <m/>
    <m/>
    <m/>
    <m/>
    <m/>
    <m/>
    <m/>
    <m/>
  </r>
  <r>
    <x v="2"/>
    <x v="2"/>
    <s v="Случай"/>
    <x v="0"/>
    <x v="0"/>
    <x v="0"/>
    <x v="27"/>
    <n v="168"/>
    <n v="9151388.1099999994"/>
    <n v="168"/>
    <n v="9151388.1099999994"/>
    <n v="168"/>
    <n v="9151388.1099999994"/>
    <n v="168"/>
    <n v="9151388.1099999994"/>
    <n v="168"/>
    <n v="9151388.1099999994"/>
    <m/>
    <m/>
    <m/>
    <m/>
    <m/>
    <m/>
    <m/>
    <m/>
  </r>
  <r>
    <x v="2"/>
    <x v="2"/>
    <s v="Случай"/>
    <x v="0"/>
    <x v="0"/>
    <x v="0"/>
    <x v="28"/>
    <n v="6438"/>
    <n v="150029446.18000001"/>
    <n v="6438"/>
    <n v="150029446.18000001"/>
    <n v="6438"/>
    <n v="150029446.18000001"/>
    <n v="6438"/>
    <n v="150029446.18000001"/>
    <n v="6438"/>
    <n v="150029446.18000001"/>
    <m/>
    <m/>
    <m/>
    <m/>
    <m/>
    <m/>
    <m/>
    <m/>
  </r>
  <r>
    <x v="2"/>
    <x v="2"/>
    <s v="Случай"/>
    <x v="1"/>
    <x v="0"/>
    <x v="0"/>
    <x v="0"/>
    <n v="735"/>
    <n v="10464027.27"/>
    <n v="735"/>
    <n v="10464027.27"/>
    <n v="735"/>
    <n v="10464027.27"/>
    <n v="735"/>
    <n v="10464027.27"/>
    <n v="685"/>
    <n v="8964027.2699999996"/>
    <m/>
    <m/>
    <m/>
    <m/>
    <m/>
    <m/>
    <m/>
    <m/>
  </r>
  <r>
    <x v="2"/>
    <x v="2"/>
    <s v="Случай"/>
    <x v="1"/>
    <x v="0"/>
    <x v="0"/>
    <x v="1"/>
    <n v="185"/>
    <n v="2616594.2999999998"/>
    <n v="185"/>
    <n v="2616594.2999999998"/>
    <n v="185"/>
    <n v="2616594.2999999998"/>
    <n v="185"/>
    <n v="2616594.2999999998"/>
    <n v="185"/>
    <n v="2616594.2999999998"/>
    <m/>
    <m/>
    <m/>
    <m/>
    <m/>
    <m/>
    <m/>
    <m/>
  </r>
  <r>
    <x v="2"/>
    <x v="2"/>
    <s v="Случай"/>
    <x v="1"/>
    <x v="0"/>
    <x v="0"/>
    <x v="22"/>
    <n v="40"/>
    <n v="2222141.84"/>
    <n v="40"/>
    <n v="2222141.84"/>
    <n v="40"/>
    <n v="2222141.84"/>
    <n v="40"/>
    <n v="2222141.84"/>
    <n v="35"/>
    <n v="1722141.8399999999"/>
    <m/>
    <m/>
    <m/>
    <m/>
    <m/>
    <m/>
    <m/>
    <m/>
  </r>
  <r>
    <x v="2"/>
    <x v="2"/>
    <s v="Случай"/>
    <x v="1"/>
    <x v="0"/>
    <x v="0"/>
    <x v="13"/>
    <n v="110"/>
    <n v="2408903.1899999995"/>
    <n v="110"/>
    <n v="2408903.1899999995"/>
    <n v="110"/>
    <n v="2408903.1899999995"/>
    <n v="110"/>
    <n v="2408903.1899999995"/>
    <n v="110"/>
    <n v="2408903.1899999995"/>
    <m/>
    <m/>
    <m/>
    <m/>
    <m/>
    <m/>
    <m/>
    <m/>
  </r>
  <r>
    <x v="2"/>
    <x v="2"/>
    <s v="Случай"/>
    <x v="1"/>
    <x v="0"/>
    <x v="0"/>
    <x v="14"/>
    <n v="200"/>
    <n v="4289128.5200000005"/>
    <n v="200"/>
    <n v="4289128.5200000005"/>
    <n v="200"/>
    <n v="4289128.5200000005"/>
    <n v="200"/>
    <n v="4289128.5200000005"/>
    <n v="200"/>
    <n v="4289128.5200000005"/>
    <m/>
    <m/>
    <m/>
    <m/>
    <m/>
    <m/>
    <m/>
    <m/>
  </r>
  <r>
    <x v="2"/>
    <x v="2"/>
    <s v="Случай"/>
    <x v="1"/>
    <x v="0"/>
    <x v="0"/>
    <x v="23"/>
    <n v="170"/>
    <n v="2525781.39"/>
    <n v="170"/>
    <n v="2525781.39"/>
    <n v="170"/>
    <n v="2525781.39"/>
    <n v="170"/>
    <n v="2525781.39"/>
    <n v="170"/>
    <n v="2525781.39"/>
    <m/>
    <m/>
    <m/>
    <m/>
    <m/>
    <m/>
    <m/>
    <m/>
  </r>
  <r>
    <x v="2"/>
    <x v="2"/>
    <s v="Случай"/>
    <x v="1"/>
    <x v="0"/>
    <x v="0"/>
    <x v="24"/>
    <n v="60"/>
    <n v="7524740.1499999994"/>
    <n v="60"/>
    <n v="7524740.1499999994"/>
    <n v="60"/>
    <n v="7524740.1499999994"/>
    <n v="60"/>
    <n v="7524740.1499999994"/>
    <n v="60"/>
    <n v="7524740.1499999994"/>
    <m/>
    <m/>
    <m/>
    <m/>
    <m/>
    <m/>
    <m/>
    <m/>
  </r>
  <r>
    <x v="2"/>
    <x v="2"/>
    <s v="Случай"/>
    <x v="1"/>
    <x v="0"/>
    <x v="0"/>
    <x v="25"/>
    <n v="360"/>
    <n v="6412543.5300000003"/>
    <n v="360"/>
    <n v="6412543.5300000003"/>
    <n v="360"/>
    <n v="6412543.5300000003"/>
    <n v="360"/>
    <n v="6412543.5300000003"/>
    <n v="330"/>
    <n v="4912543.53"/>
    <m/>
    <m/>
    <m/>
    <m/>
    <m/>
    <m/>
    <m/>
    <m/>
  </r>
  <r>
    <x v="2"/>
    <x v="2"/>
    <s v="Случай"/>
    <x v="1"/>
    <x v="0"/>
    <x v="0"/>
    <x v="21"/>
    <n v="25"/>
    <n v="230853.74"/>
    <n v="25"/>
    <n v="230853.74"/>
    <n v="25"/>
    <n v="230853.74"/>
    <n v="25"/>
    <n v="230853.74"/>
    <n v="25"/>
    <n v="230853.74"/>
    <m/>
    <m/>
    <m/>
    <m/>
    <m/>
    <m/>
    <m/>
    <m/>
  </r>
  <r>
    <x v="2"/>
    <x v="2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m/>
    <m/>
    <m/>
    <m/>
    <m/>
    <m/>
    <m/>
    <m/>
  </r>
  <r>
    <x v="2"/>
    <x v="2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m/>
    <m/>
    <m/>
    <m/>
    <m/>
    <m/>
    <m/>
    <m/>
  </r>
  <r>
    <x v="2"/>
    <x v="2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m/>
    <m/>
    <m/>
    <m/>
    <m/>
    <m/>
    <m/>
    <m/>
  </r>
  <r>
    <x v="2"/>
    <x v="2"/>
    <s v="Случай"/>
    <x v="1"/>
    <x v="0"/>
    <x v="0"/>
    <x v="29"/>
    <n v="310"/>
    <n v="1835512.32"/>
    <n v="310"/>
    <n v="1835512.32"/>
    <n v="310"/>
    <n v="1835512.32"/>
    <n v="310"/>
    <n v="1835512.32"/>
    <n v="305"/>
    <n v="1585512.32"/>
    <m/>
    <m/>
    <m/>
    <m/>
    <m/>
    <m/>
    <m/>
    <m/>
  </r>
  <r>
    <x v="2"/>
    <x v="2"/>
    <s v="Случай"/>
    <x v="1"/>
    <x v="0"/>
    <x v="0"/>
    <x v="30"/>
    <n v="50"/>
    <n v="4864902.5299999993"/>
    <n v="50"/>
    <n v="4864902.5299999993"/>
    <n v="50"/>
    <n v="4864902.5299999993"/>
    <n v="50"/>
    <n v="4864902.5299999993"/>
    <n v="50"/>
    <n v="4864902.5299999993"/>
    <m/>
    <m/>
    <m/>
    <m/>
    <m/>
    <m/>
    <m/>
    <m/>
  </r>
  <r>
    <x v="2"/>
    <x v="2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m/>
    <m/>
    <m/>
    <m/>
    <m/>
    <m/>
    <m/>
    <m/>
  </r>
  <r>
    <x v="2"/>
    <x v="2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m/>
    <m/>
    <m/>
    <m/>
    <m/>
    <m/>
    <m/>
    <m/>
  </r>
  <r>
    <x v="2"/>
    <x v="2"/>
    <s v="Случай"/>
    <x v="1"/>
    <x v="0"/>
    <x v="0"/>
    <x v="27"/>
    <n v="25"/>
    <n v="556854.44000000006"/>
    <n v="25"/>
    <n v="556854.44000000006"/>
    <n v="25"/>
    <n v="556854.44000000006"/>
    <n v="25"/>
    <n v="556854.44000000006"/>
    <n v="25"/>
    <n v="556854.44000000006"/>
    <m/>
    <m/>
    <m/>
    <m/>
    <m/>
    <m/>
    <m/>
    <m/>
  </r>
  <r>
    <x v="2"/>
    <x v="2"/>
    <s v="Случай"/>
    <x v="1"/>
    <x v="0"/>
    <x v="0"/>
    <x v="8"/>
    <n v="230"/>
    <n v="9088216.6600000001"/>
    <n v="230"/>
    <n v="9088216.6600000001"/>
    <n v="230"/>
    <n v="9088216.6600000001"/>
    <n v="230"/>
    <n v="9088216.6600000001"/>
    <n v="230"/>
    <n v="9088216.6600000001"/>
    <m/>
    <m/>
    <m/>
    <m/>
    <m/>
    <m/>
    <m/>
    <m/>
  </r>
  <r>
    <x v="2"/>
    <x v="2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m/>
    <m/>
    <m/>
    <m/>
    <m/>
    <m/>
    <m/>
    <m/>
  </r>
  <r>
    <x v="2"/>
    <x v="2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m/>
    <m/>
    <m/>
    <m/>
    <m/>
    <m/>
    <m/>
    <m/>
  </r>
  <r>
    <x v="2"/>
    <x v="2"/>
    <s v="Случай"/>
    <x v="0"/>
    <x v="0"/>
    <x v="0"/>
    <x v="29"/>
    <n v="435"/>
    <n v="9109827.2400000002"/>
    <n v="435"/>
    <n v="9109827.2400000002"/>
    <n v="435"/>
    <n v="9109827.2400000002"/>
    <n v="435"/>
    <n v="9109827.2400000002"/>
    <n v="435"/>
    <n v="9109827.2400000002"/>
    <m/>
    <m/>
    <m/>
    <m/>
    <m/>
    <m/>
    <m/>
    <m/>
  </r>
  <r>
    <x v="2"/>
    <x v="2"/>
    <s v="Случай"/>
    <x v="0"/>
    <x v="0"/>
    <x v="0"/>
    <x v="31"/>
    <n v="202"/>
    <n v="5456150.8600000003"/>
    <n v="202"/>
    <n v="5456150.8600000003"/>
    <n v="202"/>
    <n v="5456150.8600000003"/>
    <n v="202"/>
    <n v="5456150.8600000003"/>
    <n v="202"/>
    <n v="5456150.8600000003"/>
    <m/>
    <m/>
    <m/>
    <m/>
    <m/>
    <m/>
    <m/>
    <m/>
  </r>
  <r>
    <x v="2"/>
    <x v="2"/>
    <s v="Случай"/>
    <x v="0"/>
    <x v="0"/>
    <x v="0"/>
    <x v="8"/>
    <n v="412"/>
    <n v="12323755.18"/>
    <n v="412"/>
    <n v="12323755.18"/>
    <n v="412"/>
    <n v="12323755.18"/>
    <n v="412"/>
    <n v="12323755.18"/>
    <n v="412"/>
    <n v="12323755.18"/>
    <m/>
    <m/>
    <m/>
    <m/>
    <m/>
    <m/>
    <m/>
    <m/>
  </r>
  <r>
    <x v="2"/>
    <x v="2"/>
    <s v="Случай"/>
    <x v="0"/>
    <x v="0"/>
    <x v="0"/>
    <x v="30"/>
    <n v="99"/>
    <n v="7670598.8099999996"/>
    <n v="99"/>
    <n v="7670598.8099999996"/>
    <n v="99"/>
    <n v="7670598.8099999996"/>
    <n v="99"/>
    <n v="7670598.8099999996"/>
    <n v="99"/>
    <n v="7670598.8099999996"/>
    <m/>
    <m/>
    <m/>
    <m/>
    <m/>
    <m/>
    <m/>
    <m/>
  </r>
  <r>
    <x v="2"/>
    <x v="2"/>
    <s v="Случай"/>
    <x v="0"/>
    <x v="0"/>
    <x v="0"/>
    <x v="0"/>
    <n v="886"/>
    <n v="30016847.649999999"/>
    <n v="886"/>
    <n v="30016847.649999999"/>
    <n v="886"/>
    <n v="30016847.649999999"/>
    <n v="886"/>
    <n v="30016847.649999999"/>
    <n v="886"/>
    <n v="30016847.649999999"/>
    <m/>
    <m/>
    <m/>
    <m/>
    <m/>
    <m/>
    <m/>
    <m/>
  </r>
  <r>
    <x v="2"/>
    <x v="2"/>
    <s v="Случай"/>
    <x v="0"/>
    <x v="0"/>
    <x v="0"/>
    <x v="20"/>
    <n v="136"/>
    <n v="18053323.09"/>
    <n v="136"/>
    <n v="18053323.09"/>
    <n v="136"/>
    <n v="18053323.09"/>
    <n v="136"/>
    <n v="18053323.09"/>
    <n v="136"/>
    <n v="18053323.09"/>
    <m/>
    <m/>
    <m/>
    <m/>
    <m/>
    <m/>
    <m/>
    <m/>
  </r>
  <r>
    <x v="2"/>
    <x v="2"/>
    <s v="Случай"/>
    <x v="0"/>
    <x v="0"/>
    <x v="0"/>
    <x v="11"/>
    <n v="225"/>
    <n v="8624111.0299999993"/>
    <n v="225"/>
    <n v="8624111.0299999993"/>
    <n v="225"/>
    <n v="8624111.0299999993"/>
    <n v="225"/>
    <n v="8624111.0299999993"/>
    <n v="225"/>
    <n v="8624111.0299999993"/>
    <m/>
    <m/>
    <m/>
    <m/>
    <m/>
    <m/>
    <m/>
    <m/>
  </r>
  <r>
    <x v="2"/>
    <x v="2"/>
    <s v="Случай"/>
    <x v="1"/>
    <x v="0"/>
    <x v="0"/>
    <x v="31"/>
    <n v="25"/>
    <n v="335052.64"/>
    <n v="25"/>
    <n v="335052.64"/>
    <n v="25"/>
    <n v="335052.64"/>
    <n v="25"/>
    <n v="335052.64"/>
    <n v="25"/>
    <n v="335052.64"/>
    <m/>
    <m/>
    <m/>
    <m/>
    <m/>
    <m/>
    <m/>
    <m/>
  </r>
  <r>
    <x v="2"/>
    <x v="2"/>
    <s v="Случай"/>
    <x v="0"/>
    <x v="0"/>
    <x v="0"/>
    <x v="12"/>
    <n v="11"/>
    <n v="263083.42"/>
    <n v="11"/>
    <n v="263083.42"/>
    <n v="11"/>
    <n v="263083.42"/>
    <n v="11"/>
    <n v="263083.42"/>
    <n v="11"/>
    <n v="263083.42"/>
    <m/>
    <m/>
    <m/>
    <m/>
    <m/>
    <m/>
    <m/>
    <m/>
  </r>
  <r>
    <x v="2"/>
    <x v="2"/>
    <s v="Случай"/>
    <x v="0"/>
    <x v="0"/>
    <x v="0"/>
    <x v="13"/>
    <n v="373"/>
    <n v="17206199.599999975"/>
    <n v="373"/>
    <n v="17206199.599999975"/>
    <n v="373"/>
    <n v="17206199.599999975"/>
    <n v="373"/>
    <n v="17206199.599999975"/>
    <n v="373"/>
    <n v="17206199.599999975"/>
    <m/>
    <m/>
    <m/>
    <m/>
    <m/>
    <m/>
    <m/>
    <m/>
  </r>
  <r>
    <x v="2"/>
    <x v="2"/>
    <s v="Случай"/>
    <x v="0"/>
    <x v="0"/>
    <x v="0"/>
    <x v="14"/>
    <n v="825"/>
    <n v="27808991.440000001"/>
    <n v="825"/>
    <n v="27808991.440000001"/>
    <n v="825"/>
    <n v="27808991.440000001"/>
    <n v="825"/>
    <n v="27808991.440000001"/>
    <n v="825"/>
    <n v="27808991.440000001"/>
    <m/>
    <m/>
    <m/>
    <m/>
    <m/>
    <m/>
    <m/>
    <m/>
  </r>
  <r>
    <x v="2"/>
    <x v="2"/>
    <s v="Случай"/>
    <x v="1"/>
    <x v="0"/>
    <x v="0"/>
    <x v="11"/>
    <n v="20"/>
    <n v="503336.99"/>
    <n v="20"/>
    <n v="503336.99"/>
    <n v="20"/>
    <n v="503336.99"/>
    <n v="20"/>
    <n v="503336.99"/>
    <n v="20"/>
    <n v="503336.99"/>
    <m/>
    <m/>
    <m/>
    <m/>
    <m/>
    <m/>
    <m/>
    <m/>
  </r>
  <r>
    <x v="3"/>
    <x v="3"/>
    <s v="Случай"/>
    <x v="0"/>
    <x v="1"/>
    <x v="9"/>
    <x v="9"/>
    <n v="14"/>
    <n v="3243114"/>
    <n v="14"/>
    <n v="3243114"/>
    <n v="14"/>
    <n v="3243114"/>
    <n v="14"/>
    <n v="3243114"/>
    <n v="14"/>
    <n v="3252914"/>
    <m/>
    <m/>
    <m/>
    <m/>
    <m/>
    <m/>
    <m/>
    <m/>
  </r>
  <r>
    <x v="0"/>
    <x v="0"/>
    <s v="Случай"/>
    <x v="0"/>
    <x v="1"/>
    <x v="20"/>
    <x v="9"/>
    <n v="30"/>
    <n v="24434460"/>
    <n v="30"/>
    <n v="24434460"/>
    <n v="30"/>
    <n v="24434460"/>
    <n v="30"/>
    <n v="24434460"/>
    <n v="30"/>
    <n v="24443700"/>
    <m/>
    <m/>
    <m/>
    <m/>
    <m/>
    <m/>
    <m/>
    <m/>
  </r>
  <r>
    <x v="3"/>
    <x v="3"/>
    <s v="Случай"/>
    <x v="0"/>
    <x v="1"/>
    <x v="18"/>
    <x v="9"/>
    <n v="27"/>
    <n v="4398786"/>
    <n v="27"/>
    <n v="4398786"/>
    <n v="27"/>
    <n v="4398786"/>
    <n v="27"/>
    <n v="4398786"/>
    <n v="27"/>
    <n v="4406292"/>
    <m/>
    <m/>
    <m/>
    <m/>
    <m/>
    <m/>
    <m/>
    <m/>
  </r>
  <r>
    <x v="3"/>
    <x v="3"/>
    <s v="Случай"/>
    <x v="0"/>
    <x v="1"/>
    <x v="5"/>
    <x v="9"/>
    <n v="7"/>
    <n v="1039346"/>
    <n v="7"/>
    <n v="1039346"/>
    <n v="7"/>
    <n v="1039346"/>
    <n v="7"/>
    <n v="1039346"/>
    <n v="7"/>
    <n v="1046822"/>
    <m/>
    <m/>
    <m/>
    <m/>
    <m/>
    <m/>
    <m/>
    <m/>
  </r>
  <r>
    <x v="3"/>
    <x v="3"/>
    <s v="Случай"/>
    <x v="0"/>
    <x v="1"/>
    <x v="15"/>
    <x v="9"/>
    <n v="7"/>
    <n v="1563394"/>
    <n v="7"/>
    <n v="1563394"/>
    <n v="7"/>
    <n v="1563394"/>
    <n v="7"/>
    <n v="1563394"/>
    <n v="7"/>
    <n v="1570506"/>
    <m/>
    <m/>
    <m/>
    <m/>
    <m/>
    <m/>
    <m/>
    <m/>
  </r>
  <r>
    <x v="0"/>
    <x v="0"/>
    <s v="Случай"/>
    <x v="0"/>
    <x v="1"/>
    <x v="21"/>
    <x v="5"/>
    <n v="35"/>
    <n v="7029225"/>
    <n v="35"/>
    <n v="7029225"/>
    <n v="35"/>
    <n v="7029225"/>
    <n v="35"/>
    <n v="7029225"/>
    <n v="35"/>
    <n v="7035875"/>
    <m/>
    <m/>
    <m/>
    <m/>
    <m/>
    <m/>
    <m/>
    <m/>
  </r>
  <r>
    <x v="1"/>
    <x v="1"/>
    <s v="Случай"/>
    <x v="0"/>
    <x v="0"/>
    <x v="0"/>
    <x v="1"/>
    <n v="823"/>
    <n v="31299230.029999997"/>
    <n v="823"/>
    <n v="31299230.029999997"/>
    <n v="823"/>
    <n v="31299230.029999997"/>
    <n v="823"/>
    <n v="31299230.029999997"/>
    <n v="823"/>
    <n v="31299230.029999997"/>
    <m/>
    <m/>
    <m/>
    <m/>
    <m/>
    <m/>
    <m/>
    <m/>
  </r>
  <r>
    <x v="1"/>
    <x v="1"/>
    <s v="Случай"/>
    <x v="0"/>
    <x v="0"/>
    <x v="0"/>
    <x v="17"/>
    <n v="0"/>
    <n v="0"/>
    <n v="0"/>
    <n v="0"/>
    <n v="0"/>
    <n v="0"/>
    <n v="0"/>
    <n v="0"/>
    <n v="0"/>
    <n v="0"/>
    <m/>
    <m/>
    <m/>
    <m/>
    <m/>
    <m/>
    <m/>
    <m/>
  </r>
  <r>
    <x v="1"/>
    <x v="1"/>
    <s v="Случай"/>
    <x v="0"/>
    <x v="0"/>
    <x v="0"/>
    <x v="28"/>
    <n v="1808"/>
    <n v="135768697.78999999"/>
    <n v="1758"/>
    <n v="115768697.78999999"/>
    <n v="1758"/>
    <n v="115768697.78999999"/>
    <n v="1758"/>
    <n v="115768697.78999999"/>
    <n v="1758"/>
    <n v="112731232.79000001"/>
    <m/>
    <m/>
    <m/>
    <m/>
    <m/>
    <m/>
    <m/>
    <m/>
  </r>
  <r>
    <x v="1"/>
    <x v="1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m/>
    <m/>
    <m/>
    <m/>
    <m/>
    <m/>
    <m/>
    <m/>
  </r>
  <r>
    <x v="1"/>
    <x v="1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m/>
    <m/>
    <m/>
    <m/>
    <m/>
    <m/>
    <m/>
    <m/>
  </r>
  <r>
    <x v="1"/>
    <x v="1"/>
    <s v="Случай"/>
    <x v="0"/>
    <x v="0"/>
    <x v="0"/>
    <x v="0"/>
    <n v="1816"/>
    <n v="92419106.48999995"/>
    <n v="1816"/>
    <n v="92419106.48999995"/>
    <n v="1816"/>
    <n v="92419106.48999995"/>
    <n v="1816"/>
    <n v="92419106.48999995"/>
    <n v="1816"/>
    <n v="92419106.48999995"/>
    <m/>
    <m/>
    <m/>
    <m/>
    <m/>
    <m/>
    <m/>
    <m/>
  </r>
  <r>
    <x v="1"/>
    <x v="1"/>
    <s v="Случай"/>
    <x v="0"/>
    <x v="0"/>
    <x v="0"/>
    <x v="16"/>
    <n v="2825"/>
    <n v="146301237.35000008"/>
    <n v="2795"/>
    <n v="138181212.35000008"/>
    <n v="2795"/>
    <n v="138181212.35000008"/>
    <n v="2795"/>
    <n v="138181212.35000008"/>
    <n v="2795"/>
    <n v="138181212.35000008"/>
    <m/>
    <m/>
    <m/>
    <m/>
    <m/>
    <m/>
    <m/>
    <m/>
  </r>
  <r>
    <x v="1"/>
    <x v="1"/>
    <s v="Случай"/>
    <x v="1"/>
    <x v="0"/>
    <x v="0"/>
    <x v="28"/>
    <n v="182"/>
    <n v="26265594.559999999"/>
    <n v="182"/>
    <n v="26265594.559999999"/>
    <n v="182"/>
    <n v="26265594.559999999"/>
    <n v="182"/>
    <n v="26265594.559999999"/>
    <n v="182"/>
    <n v="26265594.559999999"/>
    <m/>
    <m/>
    <m/>
    <m/>
    <m/>
    <m/>
    <m/>
    <m/>
  </r>
  <r>
    <x v="1"/>
    <x v="1"/>
    <s v="Случай"/>
    <x v="0"/>
    <x v="0"/>
    <x v="0"/>
    <x v="20"/>
    <n v="300"/>
    <n v="44754707.520000003"/>
    <n v="300"/>
    <n v="44754707.520000003"/>
    <n v="300"/>
    <n v="44754707.520000003"/>
    <n v="300"/>
    <n v="44754707.520000003"/>
    <n v="300"/>
    <n v="44754707.520000003"/>
    <m/>
    <m/>
    <m/>
    <m/>
    <m/>
    <m/>
    <m/>
    <m/>
  </r>
  <r>
    <x v="1"/>
    <x v="1"/>
    <s v="Случай"/>
    <x v="0"/>
    <x v="0"/>
    <x v="0"/>
    <x v="12"/>
    <n v="2069"/>
    <n v="63043395.129999995"/>
    <n v="2069"/>
    <n v="63043395.129999995"/>
    <n v="2069"/>
    <n v="63043395.129999995"/>
    <n v="2069"/>
    <n v="63043395.129999995"/>
    <n v="2069"/>
    <n v="63043395.129999995"/>
    <m/>
    <m/>
    <m/>
    <m/>
    <m/>
    <m/>
    <m/>
    <m/>
  </r>
  <r>
    <x v="1"/>
    <x v="1"/>
    <s v="Случай"/>
    <x v="0"/>
    <x v="0"/>
    <x v="0"/>
    <x v="15"/>
    <n v="509"/>
    <n v="4336994.05"/>
    <n v="509"/>
    <n v="4336994.05"/>
    <n v="509"/>
    <n v="4336994.05"/>
    <n v="509"/>
    <n v="4336994.05"/>
    <n v="509"/>
    <n v="4336994.05"/>
    <m/>
    <m/>
    <m/>
    <m/>
    <m/>
    <m/>
    <m/>
    <m/>
  </r>
  <r>
    <x v="1"/>
    <x v="1"/>
    <s v="Случай"/>
    <x v="1"/>
    <x v="0"/>
    <x v="0"/>
    <x v="1"/>
    <n v="350"/>
    <n v="6586128.0600003339"/>
    <n v="350"/>
    <n v="6586128.0600003339"/>
    <n v="350"/>
    <n v="6586128.0600003339"/>
    <n v="350"/>
    <n v="6586128.0600003339"/>
    <n v="340"/>
    <n v="6286128.0600003302"/>
    <m/>
    <m/>
    <m/>
    <m/>
    <m/>
    <m/>
    <m/>
    <m/>
  </r>
  <r>
    <x v="1"/>
    <x v="1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m/>
    <m/>
    <m/>
    <m/>
    <m/>
    <m/>
    <m/>
    <m/>
  </r>
  <r>
    <x v="3"/>
    <x v="3"/>
    <s v="Случай"/>
    <x v="0"/>
    <x v="1"/>
    <x v="22"/>
    <x v="10"/>
    <n v="6"/>
    <n v="1037718"/>
    <n v="6"/>
    <n v="1037718"/>
    <n v="6"/>
    <n v="1037718"/>
    <n v="6"/>
    <n v="1037718"/>
    <n v="6"/>
    <n v="1044222"/>
    <m/>
    <m/>
    <m/>
    <m/>
    <m/>
    <m/>
    <m/>
    <m/>
  </r>
  <r>
    <x v="3"/>
    <x v="3"/>
    <s v="Случай"/>
    <x v="0"/>
    <x v="1"/>
    <x v="17"/>
    <x v="0"/>
    <n v="25"/>
    <n v="4910225"/>
    <n v="25"/>
    <n v="4910225"/>
    <n v="25"/>
    <n v="4910225"/>
    <n v="25"/>
    <n v="4910225"/>
    <n v="25"/>
    <n v="4915825"/>
    <m/>
    <m/>
    <m/>
    <m/>
    <m/>
    <m/>
    <m/>
    <m/>
  </r>
  <r>
    <x v="4"/>
    <x v="4"/>
    <s v="Случай"/>
    <x v="0"/>
    <x v="1"/>
    <x v="17"/>
    <x v="0"/>
    <n v="20"/>
    <n v="3928180"/>
    <n v="20"/>
    <n v="3928180"/>
    <n v="20"/>
    <n v="3928180"/>
    <n v="20"/>
    <n v="3928180"/>
    <n v="20"/>
    <n v="3932660"/>
    <m/>
    <m/>
    <m/>
    <m/>
    <m/>
    <m/>
    <m/>
    <m/>
  </r>
  <r>
    <x v="3"/>
    <x v="3"/>
    <s v="Случай"/>
    <x v="0"/>
    <x v="1"/>
    <x v="14"/>
    <x v="9"/>
    <n v="17"/>
    <n v="2333114"/>
    <n v="17"/>
    <n v="2333114"/>
    <n v="17"/>
    <n v="2333114"/>
    <n v="17"/>
    <n v="2333114"/>
    <n v="17"/>
    <n v="2337551"/>
    <m/>
    <m/>
    <m/>
    <m/>
    <m/>
    <m/>
    <m/>
    <m/>
  </r>
  <r>
    <x v="0"/>
    <x v="0"/>
    <s v="Случай"/>
    <x v="0"/>
    <x v="1"/>
    <x v="23"/>
    <x v="10"/>
    <n v="4"/>
    <n v="468860"/>
    <n v="4"/>
    <n v="468860"/>
    <n v="4"/>
    <n v="468860"/>
    <n v="4"/>
    <n v="468860"/>
    <n v="4"/>
    <n v="471532"/>
    <m/>
    <m/>
    <m/>
    <m/>
    <m/>
    <m/>
    <m/>
    <m/>
  </r>
  <r>
    <x v="5"/>
    <x v="5"/>
    <s v="Случай"/>
    <x v="0"/>
    <x v="0"/>
    <x v="0"/>
    <x v="13"/>
    <n v="400"/>
    <n v="17769332.290000003"/>
    <n v="400"/>
    <n v="17769332.290000003"/>
    <n v="400"/>
    <n v="17769332.290000003"/>
    <n v="400"/>
    <n v="17769332.290000003"/>
    <n v="400"/>
    <n v="17769332.290000003"/>
    <m/>
    <m/>
    <m/>
    <m/>
    <m/>
    <m/>
    <m/>
    <m/>
  </r>
  <r>
    <x v="5"/>
    <x v="5"/>
    <s v="Случай"/>
    <x v="1"/>
    <x v="0"/>
    <x v="0"/>
    <x v="13"/>
    <n v="50"/>
    <n v="793512.4"/>
    <n v="50"/>
    <n v="793512.4"/>
    <n v="50"/>
    <n v="793512.4"/>
    <n v="50"/>
    <n v="793512.4"/>
    <n v="50"/>
    <n v="793512.4"/>
    <m/>
    <m/>
    <m/>
    <m/>
    <m/>
    <m/>
    <m/>
    <m/>
  </r>
  <r>
    <x v="6"/>
    <x v="6"/>
    <s v="Случай"/>
    <x v="0"/>
    <x v="0"/>
    <x v="0"/>
    <x v="16"/>
    <n v="700"/>
    <n v="17075204.110000003"/>
    <n v="700"/>
    <n v="17075204.110000003"/>
    <n v="700"/>
    <n v="17075204.110000003"/>
    <n v="700"/>
    <n v="17075204.110000003"/>
    <n v="700"/>
    <n v="17075204.110000003"/>
    <m/>
    <m/>
    <m/>
    <m/>
    <m/>
    <m/>
    <m/>
    <m/>
  </r>
  <r>
    <x v="6"/>
    <x v="6"/>
    <s v="Случай"/>
    <x v="0"/>
    <x v="0"/>
    <x v="0"/>
    <x v="12"/>
    <n v="560"/>
    <n v="11197312.16"/>
    <n v="560"/>
    <n v="11197312.16"/>
    <n v="560"/>
    <n v="11197312.16"/>
    <n v="560"/>
    <n v="11197312.16"/>
    <n v="560"/>
    <n v="11197312.16"/>
    <m/>
    <m/>
    <m/>
    <m/>
    <m/>
    <m/>
    <m/>
    <m/>
  </r>
  <r>
    <x v="6"/>
    <x v="6"/>
    <s v="Случай"/>
    <x v="0"/>
    <x v="0"/>
    <x v="0"/>
    <x v="28"/>
    <n v="600"/>
    <n v="8703004.2799999993"/>
    <n v="600"/>
    <n v="8703004.2799999993"/>
    <n v="600"/>
    <n v="8703004.2799999993"/>
    <n v="600"/>
    <n v="8703004.2799999993"/>
    <n v="600"/>
    <n v="8703004.2799999993"/>
    <m/>
    <m/>
    <m/>
    <m/>
    <m/>
    <m/>
    <m/>
    <m/>
  </r>
  <r>
    <x v="6"/>
    <x v="6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m/>
    <m/>
    <m/>
    <m/>
    <m/>
    <m/>
    <m/>
    <m/>
  </r>
  <r>
    <x v="6"/>
    <x v="6"/>
    <s v="Случай"/>
    <x v="0"/>
    <x v="0"/>
    <x v="0"/>
    <x v="31"/>
    <n v="370"/>
    <n v="5660460.9299999997"/>
    <n v="370"/>
    <n v="5660460.9299999997"/>
    <n v="370"/>
    <n v="5660460.9299999997"/>
    <n v="370"/>
    <n v="5660460.9299999997"/>
    <n v="370"/>
    <n v="5660460.9299999997"/>
    <m/>
    <m/>
    <m/>
    <m/>
    <m/>
    <m/>
    <m/>
    <m/>
  </r>
  <r>
    <x v="6"/>
    <x v="6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m/>
    <m/>
    <m/>
    <m/>
    <m/>
    <m/>
    <m/>
    <m/>
  </r>
  <r>
    <x v="6"/>
    <x v="6"/>
    <s v="Случай"/>
    <x v="1"/>
    <x v="0"/>
    <x v="0"/>
    <x v="16"/>
    <n v="400"/>
    <n v="4820043.16"/>
    <n v="400"/>
    <n v="4820043.16"/>
    <n v="400"/>
    <n v="4820043.16"/>
    <n v="400"/>
    <n v="4820043.16"/>
    <n v="390"/>
    <n v="4414743.16"/>
    <m/>
    <m/>
    <m/>
    <m/>
    <m/>
    <m/>
    <m/>
    <m/>
  </r>
  <r>
    <x v="6"/>
    <x v="6"/>
    <s v="Случай"/>
    <x v="1"/>
    <x v="0"/>
    <x v="0"/>
    <x v="12"/>
    <n v="250"/>
    <n v="2345775.58"/>
    <n v="250"/>
    <n v="2345775.58"/>
    <n v="250"/>
    <n v="2345775.58"/>
    <n v="250"/>
    <n v="2345775.58"/>
    <n v="240"/>
    <n v="2005025.58"/>
    <m/>
    <m/>
    <m/>
    <m/>
    <m/>
    <m/>
    <m/>
    <m/>
  </r>
  <r>
    <x v="6"/>
    <x v="6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m/>
    <m/>
    <m/>
    <m/>
    <m/>
    <m/>
    <m/>
    <m/>
  </r>
  <r>
    <x v="6"/>
    <x v="6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m/>
    <m/>
    <m/>
    <m/>
    <m/>
    <m/>
    <m/>
    <m/>
  </r>
  <r>
    <x v="6"/>
    <x v="6"/>
    <s v="Случай"/>
    <x v="0"/>
    <x v="0"/>
    <x v="0"/>
    <x v="15"/>
    <n v="0"/>
    <n v="0"/>
    <n v="0"/>
    <n v="0"/>
    <n v="0"/>
    <n v="0"/>
    <n v="0"/>
    <n v="0"/>
    <n v="0"/>
    <n v="0"/>
    <m/>
    <m/>
    <m/>
    <m/>
    <m/>
    <m/>
    <m/>
    <m/>
  </r>
  <r>
    <x v="7"/>
    <x v="7"/>
    <s v="Случай"/>
    <x v="0"/>
    <x v="0"/>
    <x v="0"/>
    <x v="0"/>
    <n v="931"/>
    <n v="32550272.359999999"/>
    <n v="931"/>
    <n v="32550272.359999999"/>
    <n v="931"/>
    <n v="32550272.359999999"/>
    <n v="931"/>
    <n v="32550272.359999999"/>
    <n v="931"/>
    <n v="32550272.359999999"/>
    <m/>
    <m/>
    <m/>
    <m/>
    <m/>
    <m/>
    <m/>
    <m/>
  </r>
  <r>
    <x v="7"/>
    <x v="7"/>
    <s v="Случай"/>
    <x v="0"/>
    <x v="0"/>
    <x v="0"/>
    <x v="16"/>
    <n v="507"/>
    <n v="12648074.000000002"/>
    <n v="507"/>
    <n v="12648074.000000002"/>
    <n v="507"/>
    <n v="12648074.000000002"/>
    <n v="507"/>
    <n v="12648074.000000002"/>
    <n v="507"/>
    <n v="12648074.000000002"/>
    <m/>
    <m/>
    <m/>
    <m/>
    <m/>
    <m/>
    <m/>
    <m/>
  </r>
  <r>
    <x v="7"/>
    <x v="7"/>
    <s v="Случай"/>
    <x v="0"/>
    <x v="0"/>
    <x v="0"/>
    <x v="12"/>
    <n v="504"/>
    <n v="10900025.050000001"/>
    <n v="504"/>
    <n v="10900025.050000001"/>
    <n v="504"/>
    <n v="10900025.050000001"/>
    <n v="504"/>
    <n v="10900025.050000001"/>
    <n v="504"/>
    <n v="10900025.050000001"/>
    <m/>
    <m/>
    <m/>
    <m/>
    <m/>
    <m/>
    <m/>
    <m/>
  </r>
  <r>
    <x v="7"/>
    <x v="7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m/>
    <m/>
    <m/>
    <m/>
    <m/>
    <m/>
    <m/>
    <m/>
  </r>
  <r>
    <x v="7"/>
    <x v="7"/>
    <s v="Случай"/>
    <x v="0"/>
    <x v="0"/>
    <x v="0"/>
    <x v="31"/>
    <n v="430"/>
    <n v="8184259.4300000006"/>
    <n v="430"/>
    <n v="8184259.4300000006"/>
    <n v="430"/>
    <n v="8184259.4300000006"/>
    <n v="430"/>
    <n v="8184259.4300000006"/>
    <n v="430"/>
    <n v="8184259.4300000006"/>
    <m/>
    <m/>
    <m/>
    <m/>
    <m/>
    <m/>
    <m/>
    <m/>
  </r>
  <r>
    <x v="7"/>
    <x v="7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m/>
    <m/>
    <m/>
    <m/>
    <m/>
    <m/>
    <m/>
    <m/>
  </r>
  <r>
    <x v="7"/>
    <x v="7"/>
    <s v="Случай"/>
    <x v="1"/>
    <x v="0"/>
    <x v="0"/>
    <x v="12"/>
    <n v="586"/>
    <n v="4964736.459999999"/>
    <n v="586"/>
    <n v="4964736.459999999"/>
    <n v="586"/>
    <n v="4964736.459999999"/>
    <n v="586"/>
    <n v="4964736.459999999"/>
    <n v="536"/>
    <n v="3664736.46"/>
    <m/>
    <m/>
    <m/>
    <m/>
    <m/>
    <m/>
    <m/>
    <m/>
  </r>
  <r>
    <x v="7"/>
    <x v="7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m/>
    <m/>
    <m/>
    <m/>
    <m/>
    <m/>
    <m/>
    <m/>
  </r>
  <r>
    <x v="7"/>
    <x v="7"/>
    <s v="Случай"/>
    <x v="1"/>
    <x v="0"/>
    <x v="0"/>
    <x v="0"/>
    <n v="100"/>
    <n v="1185437.21"/>
    <n v="100"/>
    <n v="1185437.21"/>
    <n v="100"/>
    <n v="1185437.21"/>
    <n v="100"/>
    <n v="1185437.21"/>
    <n v="90"/>
    <n v="485437.20999999996"/>
    <m/>
    <m/>
    <m/>
    <m/>
    <m/>
    <m/>
    <m/>
    <m/>
  </r>
  <r>
    <x v="7"/>
    <x v="7"/>
    <s v="Случай"/>
    <x v="1"/>
    <x v="0"/>
    <x v="0"/>
    <x v="31"/>
    <n v="110"/>
    <n v="1113995.49"/>
    <n v="110"/>
    <n v="1113995.49"/>
    <n v="110"/>
    <n v="1113995.49"/>
    <n v="110"/>
    <n v="1113995.49"/>
    <n v="110"/>
    <n v="1113995.49"/>
    <m/>
    <m/>
    <m/>
    <m/>
    <m/>
    <m/>
    <m/>
    <m/>
  </r>
  <r>
    <x v="7"/>
    <x v="7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m/>
    <m/>
    <m/>
    <m/>
    <m/>
    <m/>
    <m/>
    <m/>
  </r>
  <r>
    <x v="7"/>
    <x v="7"/>
    <s v="Случай"/>
    <x v="1"/>
    <x v="0"/>
    <x v="0"/>
    <x v="19"/>
    <n v="50"/>
    <n v="1139865.22"/>
    <n v="50"/>
    <n v="1139865.22"/>
    <n v="50"/>
    <n v="1139865.22"/>
    <n v="50"/>
    <n v="1139865.22"/>
    <n v="50"/>
    <n v="1139865.22"/>
    <m/>
    <m/>
    <m/>
    <m/>
    <m/>
    <m/>
    <m/>
    <m/>
  </r>
  <r>
    <x v="8"/>
    <x v="8"/>
    <s v="Случай"/>
    <x v="0"/>
    <x v="0"/>
    <x v="0"/>
    <x v="16"/>
    <n v="270"/>
    <n v="5159499.7300000004"/>
    <n v="270"/>
    <n v="5159499.7300000004"/>
    <n v="270"/>
    <n v="5159499.7300000004"/>
    <n v="83"/>
    <n v="1586068.4355185186"/>
    <n v="83"/>
    <n v="1586068.4355185186"/>
    <m/>
    <m/>
    <m/>
    <m/>
    <m/>
    <m/>
    <m/>
    <m/>
  </r>
  <r>
    <x v="8"/>
    <x v="8"/>
    <s v="Случай"/>
    <x v="0"/>
    <x v="0"/>
    <x v="0"/>
    <x v="12"/>
    <n v="75"/>
    <n v="1362615.9600000002"/>
    <n v="75"/>
    <n v="1362615.9600000002"/>
    <n v="75"/>
    <n v="1362615.9600000002"/>
    <n v="75"/>
    <n v="1362615.9600000002"/>
    <n v="75"/>
    <n v="1362615.9600000002"/>
    <m/>
    <m/>
    <m/>
    <m/>
    <m/>
    <m/>
    <m/>
    <m/>
  </r>
  <r>
    <x v="8"/>
    <x v="8"/>
    <s v="Случай"/>
    <x v="0"/>
    <x v="0"/>
    <x v="0"/>
    <x v="28"/>
    <n v="120"/>
    <n v="2112016.13"/>
    <n v="120"/>
    <n v="2112016.13"/>
    <n v="120"/>
    <n v="2112016.13"/>
    <n v="193"/>
    <n v="3506991.9829259263"/>
    <n v="193"/>
    <n v="3506991.9829259263"/>
    <m/>
    <m/>
    <m/>
    <m/>
    <m/>
    <m/>
    <m/>
    <m/>
  </r>
  <r>
    <x v="8"/>
    <x v="8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m/>
    <m/>
    <m/>
    <m/>
    <m/>
    <m/>
    <m/>
    <m/>
  </r>
  <r>
    <x v="8"/>
    <x v="8"/>
    <s v="Случай"/>
    <x v="0"/>
    <x v="0"/>
    <x v="0"/>
    <x v="31"/>
    <n v="135"/>
    <n v="2147310.6100000003"/>
    <n v="135"/>
    <n v="2147310.6100000003"/>
    <n v="135"/>
    <n v="2147310.6100000003"/>
    <n v="180"/>
    <n v="3007227.2316666669"/>
    <n v="180"/>
    <n v="2807227.2316666669"/>
    <m/>
    <m/>
    <m/>
    <m/>
    <m/>
    <m/>
    <m/>
    <m/>
  </r>
  <r>
    <x v="8"/>
    <x v="8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m/>
    <m/>
    <m/>
    <m/>
    <m/>
    <m/>
    <m/>
    <m/>
  </r>
  <r>
    <x v="8"/>
    <x v="8"/>
    <s v="Случай"/>
    <x v="1"/>
    <x v="0"/>
    <x v="0"/>
    <x v="16"/>
    <n v="400"/>
    <n v="5088610.0700000012"/>
    <n v="400"/>
    <n v="5088610.0700000012"/>
    <n v="400"/>
    <n v="5088610.0700000012"/>
    <n v="400"/>
    <n v="5088610.0700000012"/>
    <n v="380"/>
    <n v="4088610.0700000003"/>
    <m/>
    <m/>
    <m/>
    <m/>
    <m/>
    <m/>
    <m/>
    <m/>
  </r>
  <r>
    <x v="8"/>
    <x v="8"/>
    <s v="Случай"/>
    <x v="1"/>
    <x v="0"/>
    <x v="0"/>
    <x v="12"/>
    <n v="120"/>
    <n v="1130690.0899999999"/>
    <n v="120"/>
    <n v="1130690.0899999999"/>
    <n v="120"/>
    <n v="1130690.0899999999"/>
    <n v="120"/>
    <n v="1130690.0899999999"/>
    <n v="120"/>
    <n v="1130690.0899999999"/>
    <m/>
    <m/>
    <m/>
    <m/>
    <m/>
    <m/>
    <m/>
    <m/>
  </r>
  <r>
    <x v="8"/>
    <x v="8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m/>
    <m/>
    <m/>
    <m/>
    <m/>
    <m/>
    <m/>
    <m/>
  </r>
  <r>
    <x v="8"/>
    <x v="8"/>
    <s v="Случай"/>
    <x v="1"/>
    <x v="0"/>
    <x v="0"/>
    <x v="31"/>
    <n v="170"/>
    <n v="1686546.2100000002"/>
    <n v="170"/>
    <n v="1686546.2100000002"/>
    <n v="170"/>
    <n v="1686546.2100000002"/>
    <n v="170"/>
    <n v="1686546.2100000002"/>
    <n v="170"/>
    <n v="1686546.2100000002"/>
    <m/>
    <m/>
    <m/>
    <m/>
    <m/>
    <m/>
    <m/>
    <m/>
  </r>
  <r>
    <x v="8"/>
    <x v="8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m/>
    <m/>
    <m/>
    <m/>
    <m/>
    <m/>
    <m/>
    <m/>
  </r>
  <r>
    <x v="9"/>
    <x v="9"/>
    <s v="Случай"/>
    <x v="0"/>
    <x v="0"/>
    <x v="0"/>
    <x v="16"/>
    <n v="326"/>
    <n v="6584186.3500000006"/>
    <n v="326"/>
    <n v="6584186.3500000006"/>
    <n v="326"/>
    <n v="6584186.3500000006"/>
    <n v="326"/>
    <n v="6584186.3500000006"/>
    <n v="326"/>
    <n v="6584186.3500000006"/>
    <m/>
    <m/>
    <m/>
    <m/>
    <m/>
    <m/>
    <m/>
    <m/>
  </r>
  <r>
    <x v="9"/>
    <x v="9"/>
    <s v="Случай"/>
    <x v="0"/>
    <x v="0"/>
    <x v="0"/>
    <x v="12"/>
    <n v="347"/>
    <n v="7083124.21"/>
    <n v="347"/>
    <n v="7083124.21"/>
    <n v="347"/>
    <n v="7083124.21"/>
    <n v="347"/>
    <n v="7083124.21"/>
    <n v="347"/>
    <n v="7083124.21"/>
    <m/>
    <m/>
    <m/>
    <m/>
    <m/>
    <m/>
    <m/>
    <m/>
  </r>
  <r>
    <x v="9"/>
    <x v="9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m/>
    <m/>
    <m/>
    <m/>
    <m/>
    <m/>
    <m/>
    <m/>
  </r>
  <r>
    <x v="9"/>
    <x v="9"/>
    <s v="Случай"/>
    <x v="0"/>
    <x v="0"/>
    <x v="0"/>
    <x v="31"/>
    <n v="300"/>
    <n v="4378052.7"/>
    <n v="300"/>
    <n v="4378052.7"/>
    <n v="300"/>
    <n v="4378052.7"/>
    <n v="300"/>
    <n v="4378052.7"/>
    <n v="300"/>
    <n v="4378052.7"/>
    <m/>
    <m/>
    <m/>
    <m/>
    <m/>
    <m/>
    <m/>
    <m/>
  </r>
  <r>
    <x v="9"/>
    <x v="9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m/>
    <m/>
    <m/>
    <m/>
    <m/>
    <m/>
    <m/>
    <m/>
  </r>
  <r>
    <x v="9"/>
    <x v="9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m/>
    <m/>
    <m/>
    <m/>
    <m/>
    <m/>
    <m/>
    <m/>
  </r>
  <r>
    <x v="9"/>
    <x v="9"/>
    <s v="Случай"/>
    <x v="1"/>
    <x v="0"/>
    <x v="0"/>
    <x v="31"/>
    <n v="250"/>
    <n v="2873278.67"/>
    <n v="250"/>
    <n v="2873278.67"/>
    <n v="250"/>
    <n v="2873278.67"/>
    <n v="250"/>
    <n v="2873278.67"/>
    <n v="245"/>
    <n v="2373278.67"/>
    <m/>
    <m/>
    <m/>
    <m/>
    <m/>
    <m/>
    <m/>
    <m/>
  </r>
  <r>
    <x v="9"/>
    <x v="9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m/>
    <m/>
    <m/>
    <m/>
    <m/>
    <m/>
    <m/>
    <m/>
  </r>
  <r>
    <x v="9"/>
    <x v="9"/>
    <s v="Случай"/>
    <x v="1"/>
    <x v="0"/>
    <x v="0"/>
    <x v="16"/>
    <n v="120"/>
    <n v="1225028.1200000001"/>
    <n v="120"/>
    <n v="1225028.1200000001"/>
    <n v="120"/>
    <n v="1225028.1200000001"/>
    <n v="120"/>
    <n v="1225028.1200000001"/>
    <n v="120"/>
    <n v="1225028.1200000001"/>
    <m/>
    <m/>
    <m/>
    <m/>
    <m/>
    <m/>
    <m/>
    <m/>
  </r>
  <r>
    <x v="10"/>
    <x v="10"/>
    <s v="Случай"/>
    <x v="0"/>
    <x v="0"/>
    <x v="0"/>
    <x v="10"/>
    <n v="60"/>
    <n v="3623601.62"/>
    <n v="60"/>
    <n v="3623601.62"/>
    <n v="60"/>
    <n v="3623601.62"/>
    <n v="60"/>
    <n v="3623601.62"/>
    <n v="60"/>
    <n v="3623601.62"/>
    <m/>
    <m/>
    <m/>
    <m/>
    <m/>
    <m/>
    <m/>
    <m/>
  </r>
  <r>
    <x v="10"/>
    <x v="10"/>
    <s v="Случай"/>
    <x v="0"/>
    <x v="0"/>
    <x v="0"/>
    <x v="16"/>
    <n v="300"/>
    <n v="11567851.549999999"/>
    <n v="300"/>
    <n v="11567851.549999999"/>
    <n v="300"/>
    <n v="11567851.549999999"/>
    <n v="300"/>
    <n v="11567851.549999999"/>
    <n v="300"/>
    <n v="11167851.550000001"/>
    <m/>
    <m/>
    <m/>
    <m/>
    <m/>
    <m/>
    <m/>
    <m/>
  </r>
  <r>
    <x v="10"/>
    <x v="10"/>
    <s v="Случай"/>
    <x v="0"/>
    <x v="0"/>
    <x v="0"/>
    <x v="12"/>
    <n v="1100"/>
    <n v="27107330.32"/>
    <n v="1100"/>
    <n v="27107330.32"/>
    <n v="1100"/>
    <n v="27107330.32"/>
    <n v="1100"/>
    <n v="27107330.32"/>
    <n v="1100"/>
    <n v="27107330.32"/>
    <m/>
    <m/>
    <m/>
    <m/>
    <m/>
    <m/>
    <m/>
    <m/>
  </r>
  <r>
    <x v="10"/>
    <x v="10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m/>
    <m/>
    <m/>
    <m/>
    <m/>
    <m/>
    <m/>
    <m/>
  </r>
  <r>
    <x v="10"/>
    <x v="10"/>
    <s v="Случай"/>
    <x v="1"/>
    <x v="0"/>
    <x v="0"/>
    <x v="10"/>
    <n v="60"/>
    <n v="984284.61"/>
    <n v="60"/>
    <n v="984284.61"/>
    <n v="60"/>
    <n v="984284.61"/>
    <n v="60"/>
    <n v="984284.61"/>
    <n v="60"/>
    <n v="984284.61"/>
    <m/>
    <m/>
    <m/>
    <m/>
    <m/>
    <m/>
    <m/>
    <m/>
  </r>
  <r>
    <x v="10"/>
    <x v="10"/>
    <s v="Случай"/>
    <x v="1"/>
    <x v="0"/>
    <x v="0"/>
    <x v="16"/>
    <n v="130"/>
    <n v="1781231.3699999999"/>
    <n v="130"/>
    <n v="1781231.3699999999"/>
    <n v="130"/>
    <n v="1781231.3699999999"/>
    <n v="130"/>
    <n v="1781231.3699999999"/>
    <n v="130"/>
    <n v="1781231.3699999999"/>
    <m/>
    <m/>
    <m/>
    <m/>
    <m/>
    <m/>
    <m/>
    <m/>
  </r>
  <r>
    <x v="10"/>
    <x v="10"/>
    <s v="Случай"/>
    <x v="1"/>
    <x v="0"/>
    <x v="0"/>
    <x v="12"/>
    <n v="260"/>
    <n v="3054912.55"/>
    <n v="260"/>
    <n v="3054912.55"/>
    <n v="260"/>
    <n v="3054912.55"/>
    <n v="260"/>
    <n v="3054912.55"/>
    <n v="260"/>
    <n v="3054912.55"/>
    <m/>
    <m/>
    <m/>
    <m/>
    <m/>
    <m/>
    <m/>
    <m/>
  </r>
  <r>
    <x v="10"/>
    <x v="10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m/>
    <m/>
    <m/>
    <m/>
    <m/>
    <m/>
    <m/>
    <m/>
  </r>
  <r>
    <x v="10"/>
    <x v="10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m/>
    <m/>
    <m/>
    <m/>
    <m/>
    <m/>
    <m/>
    <m/>
  </r>
  <r>
    <x v="10"/>
    <x v="10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m/>
    <m/>
    <m/>
    <m/>
    <m/>
    <m/>
    <m/>
    <m/>
  </r>
  <r>
    <x v="11"/>
    <x v="11"/>
    <s v="Случай"/>
    <x v="0"/>
    <x v="0"/>
    <x v="0"/>
    <x v="16"/>
    <n v="450"/>
    <n v="11633535.040000001"/>
    <n v="450"/>
    <n v="11633535.040000001"/>
    <n v="450"/>
    <n v="11633535.040000001"/>
    <n v="450"/>
    <n v="11633535.040000001"/>
    <n v="450"/>
    <n v="11633535.040000001"/>
    <m/>
    <m/>
    <m/>
    <m/>
    <m/>
    <m/>
    <m/>
    <m/>
  </r>
  <r>
    <x v="11"/>
    <x v="11"/>
    <s v="Случай"/>
    <x v="0"/>
    <x v="0"/>
    <x v="0"/>
    <x v="12"/>
    <n v="1142"/>
    <n v="30139202.740000002"/>
    <n v="1142"/>
    <n v="30139202.740000002"/>
    <n v="1142"/>
    <n v="30139202.740000002"/>
    <n v="1142"/>
    <n v="30139202.740000002"/>
    <n v="1142"/>
    <n v="30139202.740000002"/>
    <m/>
    <m/>
    <m/>
    <m/>
    <m/>
    <m/>
    <m/>
    <m/>
  </r>
  <r>
    <x v="11"/>
    <x v="11"/>
    <s v="Случай"/>
    <x v="0"/>
    <x v="0"/>
    <x v="0"/>
    <x v="15"/>
    <m/>
    <n v="0"/>
    <n v="0"/>
    <n v="0"/>
    <n v="0"/>
    <n v="0"/>
    <n v="0"/>
    <n v="0"/>
    <n v="0"/>
    <n v="0"/>
    <m/>
    <m/>
    <m/>
    <m/>
    <m/>
    <m/>
    <m/>
    <m/>
  </r>
  <r>
    <x v="11"/>
    <x v="11"/>
    <s v="Случай"/>
    <x v="0"/>
    <x v="0"/>
    <x v="0"/>
    <x v="28"/>
    <n v="423"/>
    <n v="8195572.6899999995"/>
    <n v="423"/>
    <n v="8195572.6899999995"/>
    <n v="423"/>
    <n v="8195572.6899999995"/>
    <n v="423"/>
    <n v="8195572.6899999995"/>
    <n v="423"/>
    <n v="8195572.6899999995"/>
    <m/>
    <m/>
    <m/>
    <m/>
    <m/>
    <m/>
    <m/>
    <m/>
  </r>
  <r>
    <x v="11"/>
    <x v="11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m/>
    <m/>
    <m/>
    <m/>
    <m/>
    <m/>
    <m/>
    <m/>
  </r>
  <r>
    <x v="11"/>
    <x v="11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m/>
    <m/>
    <m/>
    <m/>
    <m/>
    <m/>
    <m/>
    <m/>
  </r>
  <r>
    <x v="11"/>
    <x v="11"/>
    <s v="Случай"/>
    <x v="1"/>
    <x v="0"/>
    <x v="0"/>
    <x v="16"/>
    <n v="280"/>
    <n v="7463156.7000000011"/>
    <n v="280"/>
    <n v="7463156.7000000011"/>
    <n v="280"/>
    <n v="7463156.7000000011"/>
    <n v="280"/>
    <n v="7463156.7000000011"/>
    <n v="275"/>
    <n v="5963156.7000000002"/>
    <m/>
    <m/>
    <m/>
    <m/>
    <m/>
    <m/>
    <m/>
    <m/>
  </r>
  <r>
    <x v="11"/>
    <x v="11"/>
    <s v="Случай"/>
    <x v="1"/>
    <x v="0"/>
    <x v="0"/>
    <x v="12"/>
    <n v="590"/>
    <n v="6635594.75"/>
    <n v="590"/>
    <n v="6635594.75"/>
    <n v="590"/>
    <n v="6635594.75"/>
    <n v="590"/>
    <n v="6635594.75"/>
    <n v="585"/>
    <n v="6135594.75"/>
    <m/>
    <m/>
    <m/>
    <m/>
    <m/>
    <m/>
    <m/>
    <m/>
  </r>
  <r>
    <x v="11"/>
    <x v="11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m/>
    <m/>
    <m/>
    <m/>
    <m/>
    <m/>
    <m/>
    <m/>
  </r>
  <r>
    <x v="11"/>
    <x v="11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m/>
    <m/>
    <m/>
    <m/>
    <m/>
    <m/>
    <m/>
    <m/>
  </r>
  <r>
    <x v="11"/>
    <x v="11"/>
    <s v="Случай"/>
    <x v="0"/>
    <x v="0"/>
    <x v="0"/>
    <x v="10"/>
    <n v="110"/>
    <n v="2306058.0199999996"/>
    <n v="110"/>
    <n v="2306058.0199999996"/>
    <n v="110"/>
    <n v="2306058.0199999996"/>
    <n v="110"/>
    <n v="2306058.0199999996"/>
    <n v="101"/>
    <n v="1806058.02"/>
    <m/>
    <m/>
    <m/>
    <m/>
    <m/>
    <m/>
    <m/>
    <m/>
  </r>
  <r>
    <x v="11"/>
    <x v="11"/>
    <s v="Случай"/>
    <x v="1"/>
    <x v="0"/>
    <x v="0"/>
    <x v="10"/>
    <n v="38"/>
    <n v="942475.84000000008"/>
    <n v="38"/>
    <n v="942475.84000000008"/>
    <n v="38"/>
    <n v="942475.84000000008"/>
    <n v="38"/>
    <n v="942475.84000000008"/>
    <n v="33"/>
    <n v="542475.84"/>
    <m/>
    <m/>
    <m/>
    <m/>
    <m/>
    <m/>
    <m/>
    <m/>
  </r>
  <r>
    <x v="11"/>
    <x v="11"/>
    <s v="Случай"/>
    <x v="0"/>
    <x v="0"/>
    <x v="0"/>
    <x v="31"/>
    <n v="350"/>
    <n v="5715959.7000000002"/>
    <n v="350"/>
    <n v="5715959.7000000002"/>
    <n v="350"/>
    <n v="5715959.7000000002"/>
    <n v="350"/>
    <n v="5715959.7000000002"/>
    <n v="350"/>
    <n v="5715959.7000000002"/>
    <m/>
    <m/>
    <m/>
    <m/>
    <m/>
    <m/>
    <m/>
    <m/>
  </r>
  <r>
    <x v="11"/>
    <x v="11"/>
    <s v="Случай"/>
    <x v="1"/>
    <x v="0"/>
    <x v="0"/>
    <x v="31"/>
    <n v="70"/>
    <n v="704718.27"/>
    <n v="70"/>
    <n v="704718.27"/>
    <n v="70"/>
    <n v="704718.27"/>
    <n v="70"/>
    <n v="704718.27"/>
    <n v="65"/>
    <n v="404718.27"/>
    <m/>
    <m/>
    <m/>
    <m/>
    <m/>
    <m/>
    <m/>
    <m/>
  </r>
  <r>
    <x v="11"/>
    <x v="11"/>
    <s v="Случай"/>
    <x v="1"/>
    <x v="0"/>
    <x v="0"/>
    <x v="19"/>
    <n v="150"/>
    <n v="793659.38"/>
    <n v="150"/>
    <n v="793659.38"/>
    <n v="150"/>
    <n v="793659.38"/>
    <n v="150"/>
    <n v="793659.38"/>
    <n v="150"/>
    <n v="793659.38"/>
    <m/>
    <m/>
    <m/>
    <m/>
    <m/>
    <m/>
    <m/>
    <m/>
  </r>
  <r>
    <x v="4"/>
    <x v="4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m/>
    <m/>
    <m/>
    <m/>
    <m/>
    <m/>
    <m/>
    <m/>
  </r>
  <r>
    <x v="4"/>
    <x v="4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m/>
    <m/>
    <m/>
    <m/>
    <m/>
    <m/>
    <m/>
    <m/>
  </r>
  <r>
    <x v="4"/>
    <x v="4"/>
    <s v="Случай"/>
    <x v="0"/>
    <x v="0"/>
    <x v="0"/>
    <x v="30"/>
    <n v="110"/>
    <n v="5542315.790000001"/>
    <n v="110"/>
    <n v="5542315.790000001"/>
    <n v="110"/>
    <n v="5542315.790000001"/>
    <n v="110"/>
    <n v="5542315.790000001"/>
    <n v="110"/>
    <n v="5542315.790000001"/>
    <m/>
    <m/>
    <m/>
    <m/>
    <m/>
    <m/>
    <m/>
    <m/>
  </r>
  <r>
    <x v="4"/>
    <x v="4"/>
    <s v="Случай"/>
    <x v="1"/>
    <x v="0"/>
    <x v="0"/>
    <x v="12"/>
    <n v="40"/>
    <n v="861270.53"/>
    <n v="40"/>
    <n v="861270.53"/>
    <n v="40"/>
    <n v="861270.53"/>
    <n v="40"/>
    <n v="861270.53"/>
    <n v="40"/>
    <n v="861270.53"/>
    <m/>
    <m/>
    <m/>
    <m/>
    <m/>
    <m/>
    <m/>
    <m/>
  </r>
  <r>
    <x v="4"/>
    <x v="4"/>
    <s v="Случай"/>
    <x v="1"/>
    <x v="0"/>
    <x v="0"/>
    <x v="30"/>
    <n v="105"/>
    <n v="3215258.45"/>
    <n v="105"/>
    <n v="3215258.45"/>
    <n v="105"/>
    <n v="3215258.45"/>
    <n v="105"/>
    <n v="3215258.45"/>
    <n v="105"/>
    <n v="3215258.45"/>
    <m/>
    <m/>
    <m/>
    <m/>
    <m/>
    <m/>
    <m/>
    <m/>
  </r>
  <r>
    <x v="4"/>
    <x v="4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m/>
    <m/>
    <m/>
    <m/>
    <m/>
    <m/>
    <m/>
    <m/>
  </r>
  <r>
    <x v="4"/>
    <x v="4"/>
    <s v="Случай"/>
    <x v="0"/>
    <x v="0"/>
    <x v="0"/>
    <x v="13"/>
    <n v="120"/>
    <n v="12840580.9"/>
    <n v="120"/>
    <n v="12840580.9"/>
    <n v="120"/>
    <n v="12840580.9"/>
    <n v="120"/>
    <n v="12840580.9"/>
    <n v="120"/>
    <n v="12840580.9"/>
    <m/>
    <m/>
    <m/>
    <m/>
    <m/>
    <m/>
    <m/>
    <m/>
  </r>
  <r>
    <x v="12"/>
    <x v="12"/>
    <s v="Случай"/>
    <x v="0"/>
    <x v="1"/>
    <x v="24"/>
    <x v="29"/>
    <n v="170"/>
    <n v="12890590"/>
    <n v="170"/>
    <n v="12890590"/>
    <n v="170"/>
    <n v="12890590"/>
    <n v="170"/>
    <n v="12890590"/>
    <n v="170"/>
    <n v="12892970"/>
    <m/>
    <m/>
    <m/>
    <m/>
    <m/>
    <m/>
    <m/>
    <m/>
  </r>
  <r>
    <x v="3"/>
    <x v="3"/>
    <s v="Случай"/>
    <x v="0"/>
    <x v="1"/>
    <x v="25"/>
    <x v="18"/>
    <n v="3"/>
    <n v="686352"/>
    <n v="3"/>
    <n v="686352"/>
    <n v="3"/>
    <n v="686352"/>
    <n v="3"/>
    <n v="686352"/>
    <n v="3"/>
    <n v="688698"/>
    <m/>
    <m/>
    <m/>
    <m/>
    <m/>
    <m/>
    <m/>
    <m/>
  </r>
  <r>
    <x v="13"/>
    <x v="13"/>
    <s v="Случай"/>
    <x v="0"/>
    <x v="0"/>
    <x v="0"/>
    <x v="16"/>
    <n v="1623"/>
    <n v="49033263.549999982"/>
    <n v="1623"/>
    <n v="49033263.549999982"/>
    <n v="1623"/>
    <n v="49033263.549999982"/>
    <n v="1623"/>
    <n v="49033263.549999982"/>
    <n v="1623"/>
    <n v="49033263.549999982"/>
    <m/>
    <m/>
    <m/>
    <m/>
    <m/>
    <m/>
    <m/>
    <m/>
  </r>
  <r>
    <x v="13"/>
    <x v="13"/>
    <s v="Случай"/>
    <x v="0"/>
    <x v="0"/>
    <x v="0"/>
    <x v="12"/>
    <n v="1084"/>
    <n v="25492290.539999995"/>
    <n v="1084"/>
    <n v="25492290.539999995"/>
    <n v="1084"/>
    <n v="25492290.539999995"/>
    <n v="1084"/>
    <n v="25492290.539999995"/>
    <n v="1084"/>
    <n v="25492290.539999995"/>
    <m/>
    <m/>
    <m/>
    <m/>
    <m/>
    <m/>
    <m/>
    <m/>
  </r>
  <r>
    <x v="13"/>
    <x v="13"/>
    <s v="Случай"/>
    <x v="0"/>
    <x v="0"/>
    <x v="0"/>
    <x v="15"/>
    <m/>
    <n v="0"/>
    <n v="0"/>
    <n v="0"/>
    <n v="0"/>
    <n v="0"/>
    <n v="0"/>
    <n v="0"/>
    <n v="0"/>
    <n v="0"/>
    <m/>
    <m/>
    <m/>
    <m/>
    <m/>
    <m/>
    <m/>
    <m/>
  </r>
  <r>
    <x v="13"/>
    <x v="13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m/>
    <m/>
    <m/>
    <m/>
    <m/>
    <m/>
    <m/>
    <m/>
  </r>
  <r>
    <x v="13"/>
    <x v="13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m/>
    <m/>
    <m/>
    <m/>
    <m/>
    <m/>
    <m/>
    <m/>
  </r>
  <r>
    <x v="13"/>
    <x v="13"/>
    <s v="Случай"/>
    <x v="1"/>
    <x v="0"/>
    <x v="0"/>
    <x v="12"/>
    <n v="70"/>
    <n v="743815.12"/>
    <n v="70"/>
    <n v="743815.12"/>
    <n v="70"/>
    <n v="743815.12"/>
    <n v="70"/>
    <n v="743815.12"/>
    <n v="70"/>
    <n v="743815.12"/>
    <m/>
    <m/>
    <m/>
    <m/>
    <m/>
    <m/>
    <m/>
    <m/>
  </r>
  <r>
    <x v="13"/>
    <x v="13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m/>
    <m/>
    <m/>
    <m/>
    <m/>
    <m/>
    <m/>
    <m/>
  </r>
  <r>
    <x v="13"/>
    <x v="13"/>
    <s v="Случай"/>
    <x v="0"/>
    <x v="0"/>
    <x v="0"/>
    <x v="17"/>
    <n v="900"/>
    <n v="37000066.329999991"/>
    <n v="900"/>
    <n v="37000066.329999991"/>
    <n v="900"/>
    <n v="37000066.329999991"/>
    <n v="900"/>
    <n v="37000066.329999991"/>
    <n v="900"/>
    <n v="37000066.329999991"/>
    <m/>
    <m/>
    <m/>
    <m/>
    <m/>
    <m/>
    <m/>
    <m/>
  </r>
  <r>
    <x v="13"/>
    <x v="13"/>
    <s v="Случай"/>
    <x v="1"/>
    <x v="0"/>
    <x v="0"/>
    <x v="16"/>
    <n v="200"/>
    <n v="2699775.96"/>
    <n v="200"/>
    <n v="2699775.96"/>
    <n v="200"/>
    <n v="2699775.96"/>
    <n v="200"/>
    <n v="2699775.96"/>
    <n v="150"/>
    <n v="1699775.96"/>
    <m/>
    <m/>
    <m/>
    <m/>
    <m/>
    <m/>
    <m/>
    <m/>
  </r>
  <r>
    <x v="13"/>
    <x v="13"/>
    <s v="Случай"/>
    <x v="0"/>
    <x v="0"/>
    <x v="0"/>
    <x v="31"/>
    <n v="630"/>
    <n v="12181435.220000001"/>
    <n v="630"/>
    <n v="12181435.220000001"/>
    <n v="630"/>
    <n v="12181435.220000001"/>
    <n v="630"/>
    <n v="12181435.220000001"/>
    <n v="630"/>
    <n v="12181435.220000001"/>
    <m/>
    <m/>
    <m/>
    <m/>
    <m/>
    <m/>
    <m/>
    <m/>
  </r>
  <r>
    <x v="14"/>
    <x v="14"/>
    <s v="Случай"/>
    <x v="0"/>
    <x v="0"/>
    <x v="0"/>
    <x v="18"/>
    <n v="1464"/>
    <n v="57058230.160000004"/>
    <n v="1464"/>
    <n v="57058230.160000004"/>
    <n v="1464"/>
    <n v="57058230.160000004"/>
    <n v="1464"/>
    <n v="57058230.160000004"/>
    <n v="1464"/>
    <n v="57058230.160000004"/>
    <m/>
    <m/>
    <m/>
    <m/>
    <m/>
    <m/>
    <m/>
    <m/>
  </r>
  <r>
    <x v="14"/>
    <x v="14"/>
    <s v="Случай"/>
    <x v="1"/>
    <x v="0"/>
    <x v="0"/>
    <x v="18"/>
    <n v="820"/>
    <n v="13020819.939999999"/>
    <n v="820"/>
    <n v="13020819.939999999"/>
    <n v="820"/>
    <n v="13020819.939999999"/>
    <n v="820"/>
    <n v="13020819.939999999"/>
    <n v="820"/>
    <n v="13020819.939999999"/>
    <m/>
    <m/>
    <m/>
    <m/>
    <m/>
    <m/>
    <m/>
    <m/>
  </r>
  <r>
    <x v="15"/>
    <x v="15"/>
    <s v="Случай"/>
    <x v="0"/>
    <x v="0"/>
    <x v="0"/>
    <x v="16"/>
    <n v="415"/>
    <n v="10045076.939999999"/>
    <n v="415"/>
    <n v="10045076.939999999"/>
    <n v="415"/>
    <n v="10045076.939999999"/>
    <n v="465"/>
    <n v="11000539.852962963"/>
    <n v="465"/>
    <n v="11000539.852962963"/>
    <m/>
    <m/>
    <m/>
    <m/>
    <m/>
    <m/>
    <m/>
    <m/>
  </r>
  <r>
    <x v="15"/>
    <x v="15"/>
    <s v="Случай"/>
    <x v="0"/>
    <x v="0"/>
    <x v="0"/>
    <x v="12"/>
    <n v="260"/>
    <n v="5201827.17"/>
    <n v="260"/>
    <n v="5201827.17"/>
    <n v="260"/>
    <n v="5201827.17"/>
    <n v="260"/>
    <n v="5201827.17"/>
    <n v="260"/>
    <n v="5201827.17"/>
    <m/>
    <m/>
    <m/>
    <m/>
    <m/>
    <m/>
    <m/>
    <m/>
  </r>
  <r>
    <x v="15"/>
    <x v="15"/>
    <s v="Случай"/>
    <x v="0"/>
    <x v="0"/>
    <x v="0"/>
    <x v="28"/>
    <n v="300"/>
    <n v="5802287.7399999993"/>
    <n v="300"/>
    <n v="5802287.7399999993"/>
    <n v="300"/>
    <n v="5802287.7399999993"/>
    <n v="300"/>
    <n v="5802287.7399999993"/>
    <n v="300"/>
    <n v="5802287.7399999993"/>
    <m/>
    <m/>
    <m/>
    <m/>
    <m/>
    <m/>
    <m/>
    <m/>
  </r>
  <r>
    <x v="15"/>
    <x v="15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m/>
    <m/>
    <m/>
    <m/>
    <m/>
    <m/>
    <m/>
    <m/>
  </r>
  <r>
    <x v="15"/>
    <x v="15"/>
    <s v="Случай"/>
    <x v="0"/>
    <x v="0"/>
    <x v="0"/>
    <x v="31"/>
    <n v="330"/>
    <n v="6516173.2599999998"/>
    <n v="330"/>
    <n v="6516173.2599999998"/>
    <n v="330"/>
    <n v="6516173.2599999998"/>
    <n v="330"/>
    <n v="6516173.2599999998"/>
    <n v="330"/>
    <n v="6516173.2599999998"/>
    <m/>
    <m/>
    <m/>
    <m/>
    <m/>
    <m/>
    <m/>
    <m/>
  </r>
  <r>
    <x v="15"/>
    <x v="15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m/>
    <m/>
    <m/>
    <m/>
    <m/>
    <m/>
    <m/>
    <m/>
  </r>
  <r>
    <x v="15"/>
    <x v="15"/>
    <s v="Случай"/>
    <x v="1"/>
    <x v="0"/>
    <x v="0"/>
    <x v="16"/>
    <n v="265"/>
    <n v="3486877.0200000005"/>
    <n v="265"/>
    <n v="3486877.0200000005"/>
    <n v="265"/>
    <n v="3486877.0200000005"/>
    <n v="265"/>
    <n v="3486877.0200000005"/>
    <n v="265"/>
    <n v="3486877.0200000005"/>
    <m/>
    <m/>
    <m/>
    <m/>
    <m/>
    <m/>
    <m/>
    <m/>
  </r>
  <r>
    <x v="15"/>
    <x v="15"/>
    <s v="Случай"/>
    <x v="1"/>
    <x v="0"/>
    <x v="0"/>
    <x v="12"/>
    <n v="140"/>
    <n v="1285425.08"/>
    <n v="140"/>
    <n v="1285425.08"/>
    <n v="140"/>
    <n v="1285425.08"/>
    <n v="140"/>
    <n v="1285425.08"/>
    <n v="140"/>
    <n v="1285425.08"/>
    <m/>
    <m/>
    <m/>
    <m/>
    <m/>
    <m/>
    <m/>
    <m/>
  </r>
  <r>
    <x v="15"/>
    <x v="15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m/>
    <m/>
    <m/>
    <m/>
    <m/>
    <m/>
    <m/>
    <m/>
  </r>
  <r>
    <x v="15"/>
    <x v="15"/>
    <s v="Случай"/>
    <x v="1"/>
    <x v="0"/>
    <x v="0"/>
    <x v="31"/>
    <n v="150"/>
    <n v="1731103.64"/>
    <n v="150"/>
    <n v="1731103.64"/>
    <n v="150"/>
    <n v="1731103.64"/>
    <n v="150"/>
    <n v="1731103.64"/>
    <n v="150"/>
    <n v="1731103.64"/>
    <m/>
    <m/>
    <m/>
    <m/>
    <m/>
    <m/>
    <m/>
    <m/>
  </r>
  <r>
    <x v="15"/>
    <x v="15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m/>
    <m/>
    <m/>
    <m/>
    <m/>
    <m/>
    <m/>
    <m/>
  </r>
  <r>
    <x v="16"/>
    <x v="16"/>
    <s v="Случай"/>
    <x v="0"/>
    <x v="0"/>
    <x v="0"/>
    <x v="13"/>
    <n v="340"/>
    <n v="16321385.43"/>
    <n v="340"/>
    <n v="16321385.43"/>
    <n v="340"/>
    <n v="16321385.43"/>
    <n v="340"/>
    <n v="16321385.43"/>
    <n v="340"/>
    <n v="16321385.43"/>
    <m/>
    <m/>
    <m/>
    <m/>
    <m/>
    <m/>
    <m/>
    <m/>
  </r>
  <r>
    <x v="16"/>
    <x v="16"/>
    <s v="Случай"/>
    <x v="0"/>
    <x v="0"/>
    <x v="0"/>
    <x v="21"/>
    <n v="208"/>
    <n v="7776419.4399999995"/>
    <n v="208"/>
    <n v="7776419.4399999995"/>
    <n v="208"/>
    <n v="7776419.4399999995"/>
    <n v="208"/>
    <n v="7776419.4399999995"/>
    <n v="208"/>
    <n v="7776419.4399999995"/>
    <m/>
    <m/>
    <m/>
    <m/>
    <m/>
    <m/>
    <m/>
    <m/>
  </r>
  <r>
    <x v="16"/>
    <x v="16"/>
    <s v="Случай"/>
    <x v="0"/>
    <x v="0"/>
    <x v="0"/>
    <x v="8"/>
    <n v="1948"/>
    <n v="57532669.039999999"/>
    <n v="1948"/>
    <n v="57532669.039999999"/>
    <n v="1948"/>
    <n v="57532669.039999999"/>
    <n v="1948"/>
    <n v="57532669.039999999"/>
    <n v="1948"/>
    <n v="57532669.039999999"/>
    <m/>
    <m/>
    <m/>
    <m/>
    <m/>
    <m/>
    <m/>
    <m/>
  </r>
  <r>
    <x v="16"/>
    <x v="16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m/>
    <m/>
    <m/>
    <m/>
    <m/>
    <m/>
    <m/>
    <m/>
  </r>
  <r>
    <x v="16"/>
    <x v="16"/>
    <s v="Случай"/>
    <x v="1"/>
    <x v="0"/>
    <x v="0"/>
    <x v="8"/>
    <n v="420"/>
    <n v="6666080.2000000002"/>
    <n v="420"/>
    <n v="6666080.2000000002"/>
    <n v="420"/>
    <n v="6666080.2000000002"/>
    <n v="420"/>
    <n v="6666080.2000000002"/>
    <n v="420"/>
    <n v="6666080.2000000002"/>
    <m/>
    <m/>
    <m/>
    <m/>
    <m/>
    <m/>
    <m/>
    <m/>
  </r>
  <r>
    <x v="17"/>
    <x v="17"/>
    <s v="Случай"/>
    <x v="0"/>
    <x v="0"/>
    <x v="0"/>
    <x v="12"/>
    <n v="2029"/>
    <n v="57510892.840000004"/>
    <n v="2029"/>
    <n v="57510892.840000004"/>
    <n v="2029"/>
    <n v="57510892.840000004"/>
    <n v="2029"/>
    <n v="57510892.840000004"/>
    <n v="2029"/>
    <n v="57510892.840000004"/>
    <m/>
    <m/>
    <m/>
    <m/>
    <m/>
    <m/>
    <m/>
    <m/>
  </r>
  <r>
    <x v="17"/>
    <x v="17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m/>
    <m/>
    <m/>
    <m/>
    <m/>
    <m/>
    <m/>
    <m/>
  </r>
  <r>
    <x v="18"/>
    <x v="18"/>
    <s v="Случай"/>
    <x v="0"/>
    <x v="0"/>
    <x v="0"/>
    <x v="12"/>
    <n v="2939"/>
    <n v="84767214.010000005"/>
    <n v="2939"/>
    <n v="84767214.010000005"/>
    <n v="2939"/>
    <n v="84767214.010000005"/>
    <n v="2939"/>
    <n v="84767214.010000005"/>
    <n v="2939"/>
    <n v="84167892.010000005"/>
    <m/>
    <m/>
    <m/>
    <m/>
    <m/>
    <m/>
    <m/>
    <m/>
  </r>
  <r>
    <x v="18"/>
    <x v="18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m/>
    <m/>
    <m/>
    <m/>
    <m/>
    <m/>
    <m/>
    <m/>
  </r>
  <r>
    <x v="19"/>
    <x v="19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m/>
    <m/>
    <m/>
    <m/>
    <m/>
    <m/>
    <m/>
    <m/>
  </r>
  <r>
    <x v="20"/>
    <x v="20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m/>
    <m/>
    <m/>
    <m/>
    <m/>
    <m/>
    <m/>
    <m/>
  </r>
  <r>
    <x v="20"/>
    <x v="20"/>
    <s v="Услуга"/>
    <x v="1"/>
    <x v="2"/>
    <x v="26"/>
    <x v="7"/>
    <n v="1352"/>
    <n v="6751239.04"/>
    <n v="1352"/>
    <n v="6751239.04"/>
    <n v="1352"/>
    <n v="6751239.04"/>
    <n v="1352"/>
    <n v="6751239.04"/>
    <n v="1352"/>
    <n v="6751239.04"/>
    <m/>
    <m/>
    <m/>
    <m/>
    <m/>
    <m/>
    <m/>
    <m/>
  </r>
  <r>
    <x v="20"/>
    <x v="20"/>
    <s v="Услуга"/>
    <x v="2"/>
    <x v="2"/>
    <x v="26"/>
    <x v="7"/>
    <n v="4420"/>
    <n v="22071358.399999999"/>
    <n v="4420"/>
    <n v="22071358.399999999"/>
    <n v="4420"/>
    <n v="22071358.399999999"/>
    <n v="4420"/>
    <n v="22071358.399999999"/>
    <n v="4420"/>
    <n v="22071358.399999999"/>
    <m/>
    <m/>
    <m/>
    <m/>
    <m/>
    <m/>
    <m/>
    <m/>
  </r>
  <r>
    <x v="21"/>
    <x v="21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m/>
    <m/>
    <m/>
    <m/>
    <m/>
    <m/>
    <m/>
    <m/>
  </r>
  <r>
    <x v="21"/>
    <x v="21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m/>
    <m/>
    <m/>
    <m/>
    <m/>
    <m/>
    <m/>
    <m/>
  </r>
  <r>
    <x v="22"/>
    <x v="22"/>
    <s v="Случай"/>
    <x v="0"/>
    <x v="0"/>
    <x v="0"/>
    <x v="22"/>
    <n v="166"/>
    <n v="16104903.349999236"/>
    <n v="166"/>
    <n v="16104903.349999236"/>
    <n v="166"/>
    <n v="16104903.349999236"/>
    <n v="166"/>
    <n v="16104903.349999236"/>
    <n v="166"/>
    <n v="16104903.349999236"/>
    <m/>
    <m/>
    <m/>
    <m/>
    <m/>
    <m/>
    <m/>
    <m/>
  </r>
  <r>
    <x v="22"/>
    <x v="22"/>
    <s v="Случай"/>
    <x v="1"/>
    <x v="0"/>
    <x v="0"/>
    <x v="19"/>
    <n v="6660"/>
    <n v="557869297.37"/>
    <n v="6660"/>
    <n v="557869297.37"/>
    <n v="6660"/>
    <n v="557869297.37"/>
    <n v="6660"/>
    <n v="557869297.37"/>
    <n v="6660"/>
    <n v="557869297.37"/>
    <m/>
    <m/>
    <m/>
    <m/>
    <m/>
    <m/>
    <m/>
    <m/>
  </r>
  <r>
    <x v="22"/>
    <x v="22"/>
    <s v="Случай"/>
    <x v="0"/>
    <x v="0"/>
    <x v="0"/>
    <x v="19"/>
    <n v="5659"/>
    <n v="519081762.12"/>
    <n v="5659"/>
    <n v="519081762.12"/>
    <n v="5659"/>
    <n v="519081762.12"/>
    <n v="5659"/>
    <n v="519081762.12"/>
    <n v="5659"/>
    <n v="519193977.12"/>
    <m/>
    <m/>
    <m/>
    <m/>
    <m/>
    <m/>
    <m/>
    <m/>
  </r>
  <r>
    <x v="3"/>
    <x v="3"/>
    <s v="Случай"/>
    <x v="0"/>
    <x v="1"/>
    <x v="24"/>
    <x v="29"/>
    <n v="100"/>
    <n v="7582700"/>
    <n v="100"/>
    <n v="7582700"/>
    <n v="100"/>
    <n v="7582700"/>
    <n v="100"/>
    <n v="7582700"/>
    <n v="100"/>
    <n v="7584100"/>
    <m/>
    <m/>
    <m/>
    <m/>
    <m/>
    <m/>
    <m/>
    <m/>
  </r>
  <r>
    <x v="0"/>
    <x v="0"/>
    <s v="Случай"/>
    <x v="0"/>
    <x v="1"/>
    <x v="27"/>
    <x v="0"/>
    <n v="15"/>
    <n v="5118000"/>
    <n v="15"/>
    <n v="5118000"/>
    <n v="15"/>
    <n v="5118000"/>
    <n v="15"/>
    <n v="5118000"/>
    <n v="15"/>
    <n v="5118960"/>
    <m/>
    <m/>
    <m/>
    <m/>
    <m/>
    <m/>
    <m/>
    <m/>
  </r>
  <r>
    <x v="22"/>
    <x v="22"/>
    <s v="Случай"/>
    <x v="0"/>
    <x v="1"/>
    <x v="28"/>
    <x v="19"/>
    <n v="10"/>
    <n v="2033590"/>
    <n v="10"/>
    <n v="2033590"/>
    <n v="10"/>
    <n v="2033590"/>
    <n v="10"/>
    <n v="2033590"/>
    <n v="10"/>
    <n v="2033970"/>
    <m/>
    <m/>
    <m/>
    <m/>
    <m/>
    <m/>
    <m/>
    <m/>
  </r>
  <r>
    <x v="23"/>
    <x v="23"/>
    <s v="Случай"/>
    <x v="1"/>
    <x v="0"/>
    <x v="0"/>
    <x v="10"/>
    <n v="75"/>
    <n v="1595276.3900000001"/>
    <n v="75"/>
    <n v="1595276.3900000001"/>
    <n v="75"/>
    <n v="1595276.3900000001"/>
    <n v="75"/>
    <n v="1595276.3900000001"/>
    <n v="72"/>
    <n v="1395276.39"/>
    <m/>
    <m/>
    <m/>
    <m/>
    <m/>
    <m/>
    <m/>
    <m/>
  </r>
  <r>
    <x v="23"/>
    <x v="23"/>
    <s v="Случай"/>
    <x v="1"/>
    <x v="0"/>
    <x v="0"/>
    <x v="16"/>
    <n v="37"/>
    <n v="431569.34000000008"/>
    <n v="37"/>
    <n v="431569.34000000008"/>
    <n v="37"/>
    <n v="431569.34000000008"/>
    <n v="37"/>
    <n v="431569.34000000008"/>
    <n v="37"/>
    <n v="431569.34000000008"/>
    <m/>
    <m/>
    <m/>
    <m/>
    <m/>
    <m/>
    <m/>
    <m/>
  </r>
  <r>
    <x v="23"/>
    <x v="23"/>
    <s v="Случай"/>
    <x v="1"/>
    <x v="0"/>
    <x v="0"/>
    <x v="12"/>
    <n v="454"/>
    <n v="4691525.07"/>
    <n v="454"/>
    <n v="4691525.07"/>
    <n v="454"/>
    <n v="4691525.07"/>
    <n v="454"/>
    <n v="4691525.07"/>
    <n v="454"/>
    <n v="4691525.07"/>
    <m/>
    <m/>
    <m/>
    <m/>
    <m/>
    <m/>
    <m/>
    <m/>
  </r>
  <r>
    <x v="23"/>
    <x v="23"/>
    <s v="Случай"/>
    <x v="1"/>
    <x v="0"/>
    <x v="0"/>
    <x v="19"/>
    <n v="107"/>
    <n v="672437.61"/>
    <n v="107"/>
    <n v="672437.61"/>
    <n v="107"/>
    <n v="672437.61"/>
    <n v="107"/>
    <n v="672437.61"/>
    <n v="128"/>
    <n v="7145337.6100000003"/>
    <m/>
    <m/>
    <m/>
    <m/>
    <m/>
    <m/>
    <m/>
    <m/>
  </r>
  <r>
    <x v="23"/>
    <x v="23"/>
    <s v="Случай"/>
    <x v="1"/>
    <x v="0"/>
    <x v="0"/>
    <x v="29"/>
    <n v="0"/>
    <n v="0"/>
    <n v="0"/>
    <n v="0"/>
    <n v="0"/>
    <n v="0"/>
    <n v="0"/>
    <n v="0"/>
    <n v="0"/>
    <n v="0"/>
    <m/>
    <m/>
    <m/>
    <m/>
    <m/>
    <m/>
    <m/>
    <m/>
  </r>
  <r>
    <x v="23"/>
    <x v="23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m/>
    <m/>
    <m/>
    <m/>
    <m/>
    <m/>
    <m/>
    <m/>
  </r>
  <r>
    <x v="23"/>
    <x v="23"/>
    <s v="Случай"/>
    <x v="1"/>
    <x v="0"/>
    <x v="0"/>
    <x v="14"/>
    <n v="75"/>
    <n v="768557.64"/>
    <n v="75"/>
    <n v="768557.64"/>
    <n v="75"/>
    <n v="768557.64"/>
    <n v="75"/>
    <n v="768557.64"/>
    <n v="73"/>
    <n v="668557.64"/>
    <m/>
    <m/>
    <m/>
    <m/>
    <m/>
    <m/>
    <m/>
    <m/>
  </r>
  <r>
    <x v="23"/>
    <x v="23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m/>
    <m/>
    <m/>
    <m/>
    <m/>
    <m/>
    <m/>
    <m/>
  </r>
  <r>
    <x v="24"/>
    <x v="24"/>
    <s v="Случай"/>
    <x v="1"/>
    <x v="0"/>
    <x v="0"/>
    <x v="12"/>
    <n v="390"/>
    <n v="4011238.69"/>
    <n v="390"/>
    <n v="4011238.69"/>
    <n v="390"/>
    <n v="4011238.69"/>
    <n v="390"/>
    <n v="4011238.69"/>
    <n v="380"/>
    <n v="3511238.69"/>
    <m/>
    <m/>
    <m/>
    <m/>
    <m/>
    <m/>
    <m/>
    <m/>
  </r>
  <r>
    <x v="24"/>
    <x v="24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m/>
    <m/>
    <m/>
    <m/>
    <m/>
    <m/>
    <m/>
    <m/>
  </r>
  <r>
    <x v="24"/>
    <x v="24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m/>
    <m/>
    <m/>
    <m/>
    <m/>
    <m/>
    <m/>
    <m/>
  </r>
  <r>
    <x v="24"/>
    <x v="24"/>
    <s v="Случай"/>
    <x v="1"/>
    <x v="0"/>
    <x v="0"/>
    <x v="19"/>
    <m/>
    <m/>
    <n v="0"/>
    <n v="0"/>
    <n v="0"/>
    <n v="0"/>
    <n v="0"/>
    <n v="0"/>
    <n v="120"/>
    <n v="5300000"/>
    <m/>
    <m/>
    <m/>
    <m/>
    <m/>
    <m/>
    <m/>
    <m/>
  </r>
  <r>
    <x v="24"/>
    <x v="24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m/>
    <m/>
    <m/>
    <m/>
    <m/>
    <m/>
    <m/>
    <m/>
  </r>
  <r>
    <x v="25"/>
    <x v="25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m/>
    <m/>
    <m/>
    <m/>
    <m/>
    <m/>
    <m/>
    <m/>
  </r>
  <r>
    <x v="25"/>
    <x v="25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m/>
    <m/>
    <m/>
    <m/>
    <m/>
    <m/>
    <m/>
    <m/>
  </r>
  <r>
    <x v="25"/>
    <x v="25"/>
    <s v="Случай"/>
    <x v="1"/>
    <x v="0"/>
    <x v="0"/>
    <x v="19"/>
    <m/>
    <m/>
    <n v="0"/>
    <n v="0"/>
    <n v="0"/>
    <n v="0"/>
    <n v="0"/>
    <n v="0"/>
    <n v="24"/>
    <n v="1200000"/>
    <m/>
    <m/>
    <m/>
    <m/>
    <m/>
    <m/>
    <m/>
    <m/>
  </r>
  <r>
    <x v="25"/>
    <x v="25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m/>
    <m/>
    <m/>
    <m/>
    <m/>
    <m/>
    <m/>
    <m/>
  </r>
  <r>
    <x v="26"/>
    <x v="26"/>
    <s v="Случай"/>
    <x v="1"/>
    <x v="0"/>
    <x v="0"/>
    <x v="31"/>
    <n v="150"/>
    <n v="1765892.13"/>
    <n v="150"/>
    <n v="1765892.13"/>
    <n v="150"/>
    <n v="1765892.13"/>
    <n v="150"/>
    <n v="1765892.13"/>
    <n v="150"/>
    <n v="1765892.13"/>
    <m/>
    <m/>
    <m/>
    <m/>
    <m/>
    <m/>
    <m/>
    <m/>
  </r>
  <r>
    <x v="27"/>
    <x v="27"/>
    <s v="Случай"/>
    <x v="1"/>
    <x v="0"/>
    <x v="0"/>
    <x v="31"/>
    <n v="127"/>
    <n v="1495122"/>
    <n v="127"/>
    <n v="1495122"/>
    <n v="127"/>
    <n v="1495122"/>
    <n v="127"/>
    <n v="1495122"/>
    <n v="127"/>
    <n v="1495122"/>
    <m/>
    <m/>
    <m/>
    <m/>
    <m/>
    <m/>
    <m/>
    <m/>
  </r>
  <r>
    <x v="28"/>
    <x v="28"/>
    <s v="Случай"/>
    <x v="1"/>
    <x v="0"/>
    <x v="0"/>
    <x v="31"/>
    <n v="140"/>
    <n v="1648165.99"/>
    <n v="140"/>
    <n v="1648165.99"/>
    <n v="140"/>
    <n v="1648165.99"/>
    <n v="140"/>
    <n v="1648165.99"/>
    <n v="140"/>
    <n v="1648165.99"/>
    <m/>
    <m/>
    <m/>
    <m/>
    <m/>
    <m/>
    <m/>
    <m/>
  </r>
  <r>
    <x v="29"/>
    <x v="29"/>
    <s v="Случай"/>
    <x v="1"/>
    <x v="0"/>
    <x v="0"/>
    <x v="31"/>
    <n v="200"/>
    <n v="2354522.84"/>
    <n v="200"/>
    <n v="2354522.84"/>
    <n v="200"/>
    <n v="2354522.84"/>
    <n v="200"/>
    <n v="2354522.84"/>
    <n v="200"/>
    <n v="2354522.84"/>
    <m/>
    <m/>
    <m/>
    <m/>
    <m/>
    <m/>
    <m/>
    <m/>
  </r>
  <r>
    <x v="30"/>
    <x v="30"/>
    <s v="Случай"/>
    <x v="0"/>
    <x v="0"/>
    <x v="0"/>
    <x v="0"/>
    <n v="70"/>
    <n v="3482978.96"/>
    <n v="70"/>
    <n v="3482978.96"/>
    <n v="70"/>
    <n v="3482978.96"/>
    <n v="70"/>
    <n v="3482978.96"/>
    <n v="70"/>
    <n v="3482978.96"/>
    <m/>
    <m/>
    <m/>
    <m/>
    <m/>
    <m/>
    <m/>
    <m/>
  </r>
  <r>
    <x v="30"/>
    <x v="30"/>
    <s v="Случай"/>
    <x v="0"/>
    <x v="0"/>
    <x v="0"/>
    <x v="10"/>
    <n v="40"/>
    <n v="3570642.82"/>
    <n v="40"/>
    <n v="3570642.82"/>
    <n v="40"/>
    <n v="3570642.82"/>
    <n v="40"/>
    <n v="3570642.82"/>
    <n v="40"/>
    <n v="3570642.82"/>
    <m/>
    <m/>
    <m/>
    <m/>
    <m/>
    <m/>
    <m/>
    <m/>
  </r>
  <r>
    <x v="31"/>
    <x v="31"/>
    <s v="Случай"/>
    <x v="1"/>
    <x v="0"/>
    <x v="0"/>
    <x v="1"/>
    <n v="30"/>
    <n v="360702.96"/>
    <n v="30"/>
    <n v="360702.96"/>
    <n v="30"/>
    <n v="360702.96"/>
    <n v="30"/>
    <n v="360702.96"/>
    <n v="30"/>
    <n v="360702.96"/>
    <m/>
    <m/>
    <m/>
    <m/>
    <m/>
    <m/>
    <m/>
    <m/>
  </r>
  <r>
    <x v="31"/>
    <x v="31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m/>
    <m/>
    <m/>
    <m/>
    <m/>
    <m/>
    <m/>
    <m/>
  </r>
  <r>
    <x v="31"/>
    <x v="31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m/>
    <m/>
    <m/>
    <m/>
    <m/>
    <m/>
    <m/>
    <m/>
  </r>
  <r>
    <x v="3"/>
    <x v="3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m/>
    <m/>
    <m/>
    <m/>
    <m/>
    <m/>
    <m/>
    <m/>
  </r>
  <r>
    <x v="3"/>
    <x v="3"/>
    <s v="Случай"/>
    <x v="0"/>
    <x v="0"/>
    <x v="0"/>
    <x v="9"/>
    <n v="75"/>
    <n v="4103726.2800000003"/>
    <n v="75"/>
    <n v="4103726.2800000003"/>
    <n v="75"/>
    <n v="4103726.2800000003"/>
    <n v="75"/>
    <n v="4103726.2800000003"/>
    <n v="75"/>
    <n v="4103726.2800000003"/>
    <m/>
    <m/>
    <m/>
    <m/>
    <m/>
    <m/>
    <m/>
    <m/>
  </r>
  <r>
    <x v="3"/>
    <x v="3"/>
    <s v="Случай"/>
    <x v="0"/>
    <x v="0"/>
    <x v="0"/>
    <x v="0"/>
    <n v="20"/>
    <n v="1560764.21"/>
    <n v="20"/>
    <n v="1560764.21"/>
    <n v="20"/>
    <n v="1560764.21"/>
    <n v="20"/>
    <n v="1560764.21"/>
    <n v="20"/>
    <n v="1560764.21"/>
    <m/>
    <m/>
    <m/>
    <m/>
    <m/>
    <m/>
    <m/>
    <m/>
  </r>
  <r>
    <x v="3"/>
    <x v="3"/>
    <s v="Случай"/>
    <x v="0"/>
    <x v="0"/>
    <x v="0"/>
    <x v="10"/>
    <n v="30"/>
    <n v="1701760.47"/>
    <n v="30"/>
    <n v="1701760.47"/>
    <n v="30"/>
    <n v="1701760.47"/>
    <n v="30"/>
    <n v="1701760.47"/>
    <n v="30"/>
    <n v="1701760.47"/>
    <m/>
    <m/>
    <m/>
    <m/>
    <m/>
    <m/>
    <m/>
    <m/>
  </r>
  <r>
    <x v="3"/>
    <x v="3"/>
    <s v="Случай"/>
    <x v="0"/>
    <x v="0"/>
    <x v="0"/>
    <x v="18"/>
    <n v="24"/>
    <n v="1216599.22"/>
    <n v="24"/>
    <n v="1216599.22"/>
    <n v="24"/>
    <n v="1216599.22"/>
    <n v="24"/>
    <n v="1216599.22"/>
    <n v="24"/>
    <n v="1216599.22"/>
    <m/>
    <m/>
    <m/>
    <m/>
    <m/>
    <m/>
    <m/>
    <m/>
  </r>
  <r>
    <x v="3"/>
    <x v="3"/>
    <s v="Случай"/>
    <x v="0"/>
    <x v="0"/>
    <x v="0"/>
    <x v="13"/>
    <n v="150"/>
    <n v="12661586.390000001"/>
    <n v="150"/>
    <n v="12661586.390000001"/>
    <n v="150"/>
    <n v="12661586.390000001"/>
    <n v="150"/>
    <n v="12661586.390000001"/>
    <n v="150"/>
    <n v="12661586.390000001"/>
    <m/>
    <m/>
    <m/>
    <m/>
    <m/>
    <m/>
    <m/>
    <m/>
  </r>
  <r>
    <x v="3"/>
    <x v="3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m/>
    <m/>
    <m/>
    <m/>
    <m/>
    <m/>
    <m/>
    <m/>
  </r>
  <r>
    <x v="3"/>
    <x v="3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m/>
    <m/>
    <m/>
    <m/>
    <m/>
    <m/>
    <m/>
    <m/>
  </r>
  <r>
    <x v="3"/>
    <x v="3"/>
    <s v="Случай"/>
    <x v="0"/>
    <x v="0"/>
    <x v="0"/>
    <x v="29"/>
    <n v="12"/>
    <n v="682505.81"/>
    <n v="12"/>
    <n v="682505.81"/>
    <n v="12"/>
    <n v="682505.81"/>
    <n v="12"/>
    <n v="682505.81"/>
    <n v="12"/>
    <n v="682505.81"/>
    <m/>
    <m/>
    <m/>
    <m/>
    <m/>
    <m/>
    <m/>
    <m/>
  </r>
  <r>
    <x v="3"/>
    <x v="3"/>
    <s v="Случай"/>
    <x v="0"/>
    <x v="0"/>
    <x v="0"/>
    <x v="8"/>
    <n v="36"/>
    <n v="1392370.38"/>
    <n v="36"/>
    <n v="1392370.38"/>
    <n v="36"/>
    <n v="1392370.38"/>
    <n v="36"/>
    <n v="1392370.38"/>
    <n v="36"/>
    <n v="1392370.38"/>
    <m/>
    <m/>
    <m/>
    <m/>
    <m/>
    <m/>
    <m/>
    <m/>
  </r>
  <r>
    <x v="3"/>
    <x v="3"/>
    <s v="Случай"/>
    <x v="0"/>
    <x v="0"/>
    <x v="0"/>
    <x v="16"/>
    <n v="32"/>
    <n v="1771390.9200000002"/>
    <n v="32"/>
    <n v="1771390.9200000002"/>
    <n v="32"/>
    <n v="1771390.9200000002"/>
    <n v="32"/>
    <n v="1771390.9200000002"/>
    <n v="32"/>
    <n v="1771390.9200000002"/>
    <m/>
    <m/>
    <m/>
    <m/>
    <m/>
    <m/>
    <m/>
    <m/>
  </r>
  <r>
    <x v="2"/>
    <x v="2"/>
    <s v="Случай"/>
    <x v="0"/>
    <x v="1"/>
    <x v="29"/>
    <x v="29"/>
    <n v="1"/>
    <n v="109947"/>
    <n v="1"/>
    <n v="109947"/>
    <n v="1"/>
    <n v="109947"/>
    <n v="1"/>
    <n v="109947"/>
    <n v="1"/>
    <n v="110154"/>
    <m/>
    <m/>
    <m/>
    <m/>
    <m/>
    <m/>
    <m/>
    <m/>
  </r>
  <r>
    <x v="0"/>
    <x v="0"/>
    <s v="Случай"/>
    <x v="0"/>
    <x v="1"/>
    <x v="30"/>
    <x v="12"/>
    <n v="3"/>
    <n v="479349"/>
    <n v="3"/>
    <n v="479349"/>
    <n v="3"/>
    <n v="479349"/>
    <n v="3"/>
    <n v="479349"/>
    <n v="3"/>
    <n v="479349"/>
    <m/>
    <m/>
    <m/>
    <m/>
    <m/>
    <m/>
    <m/>
    <m/>
  </r>
  <r>
    <x v="0"/>
    <x v="0"/>
    <s v="Случай"/>
    <x v="0"/>
    <x v="1"/>
    <x v="31"/>
    <x v="5"/>
    <n v="3"/>
    <n v="587529"/>
    <n v="3"/>
    <n v="587529"/>
    <n v="3"/>
    <n v="587529"/>
    <n v="3"/>
    <n v="587529"/>
    <n v="3"/>
    <n v="587529"/>
    <m/>
    <m/>
    <m/>
    <m/>
    <m/>
    <m/>
    <m/>
    <m/>
  </r>
  <r>
    <x v="0"/>
    <x v="0"/>
    <s v="Случай"/>
    <x v="0"/>
    <x v="1"/>
    <x v="32"/>
    <x v="12"/>
    <n v="3"/>
    <n v="730668"/>
    <n v="3"/>
    <n v="730668"/>
    <n v="3"/>
    <n v="730668"/>
    <n v="3"/>
    <n v="730668"/>
    <n v="3"/>
    <n v="730668"/>
    <m/>
    <m/>
    <m/>
    <m/>
    <m/>
    <m/>
    <m/>
    <m/>
  </r>
  <r>
    <x v="1"/>
    <x v="1"/>
    <s v="Случай"/>
    <x v="0"/>
    <x v="1"/>
    <x v="30"/>
    <x v="12"/>
    <n v="9"/>
    <n v="1438047"/>
    <n v="9"/>
    <n v="1438047"/>
    <n v="9"/>
    <n v="1438047"/>
    <n v="9"/>
    <n v="1438047"/>
    <n v="9"/>
    <n v="1438047"/>
    <m/>
    <m/>
    <m/>
    <m/>
    <m/>
    <m/>
    <m/>
    <m/>
  </r>
  <r>
    <x v="3"/>
    <x v="3"/>
    <s v="Случай"/>
    <x v="0"/>
    <x v="1"/>
    <x v="31"/>
    <x v="5"/>
    <n v="5"/>
    <n v="979215"/>
    <n v="5"/>
    <n v="979215"/>
    <n v="5"/>
    <n v="979215"/>
    <n v="5"/>
    <n v="979215"/>
    <n v="5"/>
    <n v="979215"/>
    <m/>
    <m/>
    <m/>
    <m/>
    <m/>
    <m/>
    <m/>
    <m/>
  </r>
  <r>
    <x v="2"/>
    <x v="2"/>
    <s v="Случай"/>
    <x v="0"/>
    <x v="1"/>
    <x v="33"/>
    <x v="0"/>
    <n v="10"/>
    <n v="1665910"/>
    <n v="10"/>
    <n v="1665910"/>
    <n v="10"/>
    <n v="1665910"/>
    <n v="10"/>
    <n v="1665910"/>
    <n v="10"/>
    <n v="1665280"/>
    <m/>
    <m/>
    <m/>
    <m/>
    <m/>
    <m/>
    <m/>
    <m/>
  </r>
  <r>
    <x v="0"/>
    <x v="0"/>
    <s v="Случай"/>
    <x v="0"/>
    <x v="1"/>
    <x v="34"/>
    <x v="9"/>
    <n v="6"/>
    <n v="1216548"/>
    <n v="6"/>
    <n v="1216548"/>
    <n v="6"/>
    <n v="1216548"/>
    <n v="6"/>
    <n v="1216548"/>
    <n v="6"/>
    <n v="1215858"/>
    <m/>
    <m/>
    <m/>
    <m/>
    <m/>
    <m/>
    <m/>
    <m/>
  </r>
  <r>
    <x v="3"/>
    <x v="3"/>
    <s v="Случай"/>
    <x v="0"/>
    <x v="1"/>
    <x v="34"/>
    <x v="9"/>
    <n v="7"/>
    <n v="1419306"/>
    <n v="7"/>
    <n v="1419306"/>
    <n v="7"/>
    <n v="1419306"/>
    <n v="7"/>
    <n v="1419306"/>
    <n v="7"/>
    <n v="1418501"/>
    <m/>
    <m/>
    <m/>
    <m/>
    <m/>
    <m/>
    <m/>
    <m/>
  </r>
  <r>
    <x v="0"/>
    <x v="0"/>
    <s v="Случай"/>
    <x v="0"/>
    <x v="1"/>
    <x v="35"/>
    <x v="9"/>
    <n v="5"/>
    <n v="1727455"/>
    <n v="5"/>
    <n v="1727455"/>
    <n v="5"/>
    <n v="1727455"/>
    <n v="5"/>
    <n v="1727455"/>
    <n v="5"/>
    <n v="1724510"/>
    <m/>
    <m/>
    <m/>
    <m/>
    <m/>
    <m/>
    <m/>
    <m/>
  </r>
  <r>
    <x v="0"/>
    <x v="0"/>
    <s v="Случай"/>
    <x v="0"/>
    <x v="1"/>
    <x v="33"/>
    <x v="0"/>
    <n v="50"/>
    <n v="8329550"/>
    <n v="50"/>
    <n v="8329550"/>
    <n v="50"/>
    <n v="8329550"/>
    <n v="50"/>
    <n v="8329550"/>
    <n v="50"/>
    <n v="8326400"/>
    <m/>
    <m/>
    <m/>
    <m/>
    <m/>
    <m/>
    <m/>
    <m/>
  </r>
  <r>
    <x v="0"/>
    <x v="0"/>
    <s v="Случай"/>
    <x v="0"/>
    <x v="1"/>
    <x v="36"/>
    <x v="9"/>
    <n v="15"/>
    <n v="4322700"/>
    <n v="15"/>
    <n v="4322700"/>
    <n v="15"/>
    <n v="4322700"/>
    <n v="15"/>
    <n v="4322700"/>
    <n v="15"/>
    <n v="4318620"/>
    <m/>
    <m/>
    <m/>
    <m/>
    <m/>
    <m/>
    <m/>
    <m/>
  </r>
  <r>
    <x v="22"/>
    <x v="22"/>
    <s v="Случай"/>
    <x v="0"/>
    <x v="1"/>
    <x v="37"/>
    <x v="19"/>
    <n v="5"/>
    <n v="2394405"/>
    <n v="5"/>
    <n v="2394405"/>
    <n v="5"/>
    <n v="2394405"/>
    <n v="5"/>
    <n v="2394405"/>
    <n v="5"/>
    <n v="2387635"/>
    <m/>
    <m/>
    <m/>
    <m/>
    <m/>
    <m/>
    <m/>
    <m/>
  </r>
  <r>
    <x v="3"/>
    <x v="3"/>
    <s v="Случай"/>
    <x v="0"/>
    <x v="1"/>
    <x v="38"/>
    <x v="9"/>
    <n v="10"/>
    <n v="1727330"/>
    <n v="10"/>
    <n v="1727330"/>
    <n v="10"/>
    <n v="1727330"/>
    <n v="10"/>
    <n v="1727330"/>
    <n v="10"/>
    <n v="1715960"/>
    <m/>
    <m/>
    <m/>
    <m/>
    <m/>
    <m/>
    <m/>
    <m/>
  </r>
  <r>
    <x v="0"/>
    <x v="0"/>
    <s v="Случай"/>
    <x v="0"/>
    <x v="1"/>
    <x v="39"/>
    <x v="9"/>
    <n v="10"/>
    <n v="3157660"/>
    <n v="10"/>
    <n v="3157660"/>
    <n v="10"/>
    <n v="3157660"/>
    <n v="10"/>
    <n v="3157660"/>
    <n v="10"/>
    <n v="3140390"/>
    <m/>
    <m/>
    <m/>
    <m/>
    <m/>
    <m/>
    <m/>
    <m/>
  </r>
  <r>
    <x v="2"/>
    <x v="2"/>
    <s v="Случай"/>
    <x v="0"/>
    <x v="1"/>
    <x v="40"/>
    <x v="6"/>
    <n v="40"/>
    <n v="12365400"/>
    <n v="40"/>
    <n v="12365400"/>
    <n v="40"/>
    <n v="12365400"/>
    <n v="40"/>
    <n v="12365400"/>
    <n v="40"/>
    <n v="12344400"/>
    <m/>
    <m/>
    <m/>
    <m/>
    <m/>
    <m/>
    <m/>
    <m/>
  </r>
  <r>
    <x v="22"/>
    <x v="22"/>
    <s v="Случай"/>
    <x v="0"/>
    <x v="1"/>
    <x v="41"/>
    <x v="19"/>
    <n v="85"/>
    <n v="20104795"/>
    <n v="85"/>
    <n v="20104795"/>
    <n v="85"/>
    <n v="20104795"/>
    <n v="85"/>
    <n v="20104795"/>
    <n v="85"/>
    <n v="19998970"/>
    <m/>
    <m/>
    <m/>
    <m/>
    <m/>
    <m/>
    <m/>
    <m/>
  </r>
  <r>
    <x v="2"/>
    <x v="2"/>
    <s v="Случай"/>
    <x v="0"/>
    <x v="1"/>
    <x v="42"/>
    <x v="26"/>
    <n v="7"/>
    <n v="2310196"/>
    <n v="7"/>
    <n v="2310196"/>
    <n v="7"/>
    <n v="2310196"/>
    <n v="7"/>
    <n v="2310196"/>
    <n v="0"/>
    <n v="0"/>
    <m/>
    <m/>
    <m/>
    <m/>
    <m/>
    <m/>
    <m/>
    <m/>
  </r>
  <r>
    <x v="12"/>
    <x v="12"/>
    <s v="Случай"/>
    <x v="0"/>
    <x v="0"/>
    <x v="0"/>
    <x v="29"/>
    <n v="2452"/>
    <n v="93105779.199999988"/>
    <n v="2452"/>
    <n v="93105779.199999988"/>
    <n v="2452"/>
    <n v="93105779.199999988"/>
    <n v="2452"/>
    <n v="93105779.199999988"/>
    <n v="2452"/>
    <n v="93105779.199999988"/>
    <m/>
    <m/>
    <m/>
    <m/>
    <m/>
    <m/>
    <m/>
    <m/>
  </r>
  <r>
    <x v="12"/>
    <x v="12"/>
    <s v="Случай"/>
    <x v="1"/>
    <x v="0"/>
    <x v="0"/>
    <x v="29"/>
    <n v="1094"/>
    <n v="28990306.890000001"/>
    <n v="1094"/>
    <n v="28990306.890000001"/>
    <n v="1094"/>
    <n v="28990306.890000001"/>
    <n v="1094"/>
    <n v="28990306.890000001"/>
    <n v="1094"/>
    <n v="28990306.890000001"/>
    <m/>
    <m/>
    <m/>
    <m/>
    <m/>
    <m/>
    <m/>
    <m/>
  </r>
  <r>
    <x v="1"/>
    <x v="1"/>
    <s v="Случай"/>
    <x v="0"/>
    <x v="1"/>
    <x v="33"/>
    <x v="0"/>
    <n v="235"/>
    <n v="39148885"/>
    <n v="235"/>
    <n v="39148885"/>
    <n v="235"/>
    <n v="39148885"/>
    <n v="235"/>
    <n v="39148885"/>
    <n v="205"/>
    <n v="34138240"/>
    <m/>
    <m/>
    <m/>
    <m/>
    <m/>
    <m/>
    <m/>
    <m/>
  </r>
  <r>
    <x v="32"/>
    <x v="32"/>
    <s v="Случай"/>
    <x v="1"/>
    <x v="0"/>
    <x v="0"/>
    <x v="13"/>
    <n v="92"/>
    <n v="1287197.94"/>
    <n v="92"/>
    <n v="1287197.94"/>
    <n v="92"/>
    <n v="1287197.94"/>
    <n v="92"/>
    <n v="1287197.94"/>
    <n v="92"/>
    <n v="1287197.94"/>
    <m/>
    <m/>
    <m/>
    <m/>
    <m/>
    <m/>
    <m/>
    <m/>
  </r>
  <r>
    <x v="32"/>
    <x v="32"/>
    <s v="Случай"/>
    <x v="0"/>
    <x v="0"/>
    <x v="0"/>
    <x v="13"/>
    <n v="300"/>
    <n v="7704348.5300000003"/>
    <n v="300"/>
    <n v="7704348.5300000003"/>
    <n v="300"/>
    <n v="7704348.5300000003"/>
    <n v="300"/>
    <n v="7704348.5300000003"/>
    <n v="300"/>
    <n v="7704348.5300000003"/>
    <m/>
    <m/>
    <m/>
    <m/>
    <m/>
    <m/>
    <m/>
    <m/>
  </r>
  <r>
    <x v="33"/>
    <x v="33"/>
    <s v="Случай"/>
    <x v="1"/>
    <x v="0"/>
    <x v="0"/>
    <x v="15"/>
    <n v="500"/>
    <n v="1940056.27"/>
    <n v="500"/>
    <n v="1940056.27"/>
    <n v="500"/>
    <n v="1940056.27"/>
    <n v="500"/>
    <n v="1940056.27"/>
    <n v="500"/>
    <n v="1940056.27"/>
    <m/>
    <m/>
    <m/>
    <m/>
    <m/>
    <m/>
    <m/>
    <m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m/>
    <m/>
    <m/>
    <m/>
    <m/>
    <m/>
    <m/>
    <m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m/>
    <m/>
    <m/>
    <m/>
    <m/>
    <m/>
    <m/>
    <m/>
  </r>
  <r>
    <x v="34"/>
    <x v="34"/>
    <s v="Случай"/>
    <x v="1"/>
    <x v="0"/>
    <x v="0"/>
    <x v="1"/>
    <m/>
    <n v="0"/>
    <n v="0"/>
    <n v="0"/>
    <n v="0"/>
    <n v="0"/>
    <n v="0"/>
    <n v="0"/>
    <n v="0"/>
    <n v="0"/>
    <m/>
    <m/>
    <m/>
    <m/>
    <m/>
    <m/>
    <m/>
    <m/>
  </r>
  <r>
    <x v="34"/>
    <x v="34"/>
    <s v="Случай"/>
    <x v="1"/>
    <x v="0"/>
    <x v="0"/>
    <x v="8"/>
    <m/>
    <n v="0"/>
    <n v="0"/>
    <n v="0"/>
    <n v="0"/>
    <n v="0"/>
    <n v="0"/>
    <n v="0"/>
    <n v="0"/>
    <n v="0"/>
    <m/>
    <m/>
    <m/>
    <m/>
    <m/>
    <m/>
    <m/>
    <m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m/>
    <m/>
    <m/>
    <m/>
    <m/>
    <m/>
    <m/>
    <m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m/>
    <m/>
    <m/>
    <m/>
    <m/>
    <m/>
    <m/>
    <m/>
  </r>
  <r>
    <x v="35"/>
    <x v="35"/>
    <s v="Услуга"/>
    <x v="1"/>
    <x v="2"/>
    <x v="26"/>
    <x v="7"/>
    <n v="351"/>
    <n v="1752725.52"/>
    <n v="351"/>
    <n v="1752725.52"/>
    <n v="351"/>
    <n v="1752725.52"/>
    <n v="351"/>
    <n v="1752725.52"/>
    <n v="351"/>
    <n v="1752725.52"/>
    <m/>
    <m/>
    <m/>
    <m/>
    <m/>
    <m/>
    <m/>
    <m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m/>
    <m/>
    <m/>
    <m/>
    <m/>
    <m/>
    <m/>
    <m/>
  </r>
  <r>
    <x v="35"/>
    <x v="35"/>
    <s v="Услуга"/>
    <x v="2"/>
    <x v="2"/>
    <x v="26"/>
    <x v="7"/>
    <n v="1508"/>
    <n v="7530228.1600000001"/>
    <n v="1508"/>
    <n v="7530228.1600000001"/>
    <n v="1508"/>
    <n v="7530228.1600000001"/>
    <n v="1508"/>
    <n v="7530228.1600000001"/>
    <n v="1508"/>
    <n v="7530228.1600000001"/>
    <m/>
    <m/>
    <m/>
    <m/>
    <m/>
    <m/>
    <m/>
    <m/>
  </r>
  <r>
    <x v="36"/>
    <x v="36"/>
    <s v="Случай"/>
    <x v="0"/>
    <x v="0"/>
    <x v="0"/>
    <x v="0"/>
    <n v="502"/>
    <n v="16962875.779999997"/>
    <n v="502"/>
    <n v="16962875.779999997"/>
    <n v="502"/>
    <n v="16962875.779999997"/>
    <n v="502"/>
    <n v="16962875.779999997"/>
    <n v="502"/>
    <n v="16962875.779999997"/>
    <m/>
    <m/>
    <m/>
    <m/>
    <m/>
    <m/>
    <m/>
    <m/>
  </r>
  <r>
    <x v="36"/>
    <x v="36"/>
    <s v="Случай"/>
    <x v="0"/>
    <x v="0"/>
    <x v="0"/>
    <x v="10"/>
    <n v="403"/>
    <n v="6979980.9800000004"/>
    <n v="403"/>
    <n v="6979980.9800000004"/>
    <n v="403"/>
    <n v="6979980.9800000004"/>
    <n v="403"/>
    <n v="6979980.9800000004"/>
    <n v="403"/>
    <n v="6979980.9800000004"/>
    <m/>
    <m/>
    <m/>
    <m/>
    <m/>
    <m/>
    <m/>
    <m/>
  </r>
  <r>
    <x v="36"/>
    <x v="36"/>
    <s v="Случай"/>
    <x v="0"/>
    <x v="0"/>
    <x v="0"/>
    <x v="16"/>
    <n v="791"/>
    <n v="17303700.98"/>
    <n v="791"/>
    <n v="17303700.98"/>
    <n v="791"/>
    <n v="17303700.98"/>
    <n v="791"/>
    <n v="17303700.98"/>
    <n v="791"/>
    <n v="17303700.98"/>
    <m/>
    <m/>
    <m/>
    <m/>
    <m/>
    <m/>
    <m/>
    <m/>
  </r>
  <r>
    <x v="36"/>
    <x v="36"/>
    <s v="Случай"/>
    <x v="0"/>
    <x v="0"/>
    <x v="0"/>
    <x v="12"/>
    <n v="1694"/>
    <n v="35751709.580000006"/>
    <n v="1694"/>
    <n v="35751709.580000006"/>
    <n v="1694"/>
    <n v="35751709.580000006"/>
    <n v="1694"/>
    <n v="35751709.580000006"/>
    <n v="1694"/>
    <n v="35751709.580000006"/>
    <m/>
    <m/>
    <m/>
    <m/>
    <m/>
    <m/>
    <m/>
    <m/>
  </r>
  <r>
    <x v="36"/>
    <x v="36"/>
    <s v="Случай"/>
    <x v="0"/>
    <x v="0"/>
    <x v="0"/>
    <x v="14"/>
    <n v="125"/>
    <n v="1607190.33"/>
    <n v="125"/>
    <n v="1607190.33"/>
    <n v="125"/>
    <n v="1607190.33"/>
    <n v="125"/>
    <n v="1607190.33"/>
    <n v="125"/>
    <n v="1607190.33"/>
    <m/>
    <m/>
    <m/>
    <m/>
    <m/>
    <m/>
    <m/>
    <m/>
  </r>
  <r>
    <x v="36"/>
    <x v="36"/>
    <s v="Случай"/>
    <x v="0"/>
    <x v="0"/>
    <x v="0"/>
    <x v="15"/>
    <n v="88"/>
    <n v="572200.83000000007"/>
    <n v="88"/>
    <n v="572200.83000000007"/>
    <n v="88"/>
    <n v="572200.83000000007"/>
    <n v="88"/>
    <n v="572200.83000000007"/>
    <n v="88"/>
    <n v="572200.83000000007"/>
    <m/>
    <m/>
    <m/>
    <m/>
    <m/>
    <m/>
    <m/>
    <m/>
  </r>
  <r>
    <x v="36"/>
    <x v="36"/>
    <s v="Случай"/>
    <x v="0"/>
    <x v="0"/>
    <x v="0"/>
    <x v="28"/>
    <n v="1612"/>
    <n v="23983943.969999999"/>
    <n v="1612"/>
    <n v="23983943.969999999"/>
    <n v="1612"/>
    <n v="23983943.969999999"/>
    <n v="1612"/>
    <n v="23983943.969999999"/>
    <n v="1612"/>
    <n v="23983943.969999999"/>
    <m/>
    <m/>
    <m/>
    <m/>
    <m/>
    <m/>
    <m/>
    <m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m/>
    <m/>
    <m/>
    <m/>
    <m/>
    <m/>
    <m/>
    <m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m/>
    <m/>
    <m/>
    <m/>
    <m/>
    <m/>
    <m/>
    <m/>
  </r>
  <r>
    <x v="36"/>
    <x v="36"/>
    <s v="Случай"/>
    <x v="0"/>
    <x v="0"/>
    <x v="0"/>
    <x v="31"/>
    <n v="773"/>
    <n v="15416654.289999999"/>
    <n v="773"/>
    <n v="15416654.289999999"/>
    <n v="773"/>
    <n v="15416654.289999999"/>
    <n v="773"/>
    <n v="15416654.289999999"/>
    <n v="773"/>
    <n v="15416654.289999999"/>
    <m/>
    <m/>
    <m/>
    <m/>
    <m/>
    <m/>
    <m/>
    <m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m/>
    <m/>
    <m/>
    <m/>
    <m/>
    <m/>
    <m/>
    <m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m/>
    <m/>
    <m/>
    <m/>
    <m/>
    <m/>
    <m/>
    <m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m/>
    <m/>
    <m/>
    <m/>
    <m/>
    <m/>
    <m/>
    <m/>
  </r>
  <r>
    <x v="36"/>
    <x v="36"/>
    <s v="Случай"/>
    <x v="1"/>
    <x v="0"/>
    <x v="0"/>
    <x v="19"/>
    <n v="200"/>
    <n v="1186901.3700000001"/>
    <n v="200"/>
    <n v="1186901.3700000001"/>
    <n v="200"/>
    <n v="1186901.3700000001"/>
    <n v="200"/>
    <n v="1186901.3700000001"/>
    <n v="200"/>
    <n v="1186901.3700000001"/>
    <m/>
    <m/>
    <m/>
    <m/>
    <m/>
    <m/>
    <m/>
    <m/>
  </r>
  <r>
    <x v="36"/>
    <x v="36"/>
    <s v="Случай"/>
    <x v="1"/>
    <x v="0"/>
    <x v="0"/>
    <x v="31"/>
    <n v="694"/>
    <n v="7377882.2000000002"/>
    <n v="694"/>
    <n v="7377882.2000000002"/>
    <n v="694"/>
    <n v="7377882.2000000002"/>
    <n v="694"/>
    <n v="7377882.2000000002"/>
    <n v="644"/>
    <n v="6277882.2000000002"/>
    <m/>
    <m/>
    <m/>
    <m/>
    <m/>
    <m/>
    <m/>
    <m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m/>
    <m/>
    <m/>
    <m/>
    <m/>
    <m/>
    <m/>
    <m/>
  </r>
  <r>
    <x v="36"/>
    <x v="36"/>
    <s v="Случай"/>
    <x v="1"/>
    <x v="0"/>
    <x v="0"/>
    <x v="0"/>
    <n v="70"/>
    <n v="901070.99"/>
    <n v="70"/>
    <n v="901070.99"/>
    <n v="70"/>
    <n v="901070.99"/>
    <n v="70"/>
    <n v="901070.99"/>
    <n v="65"/>
    <n v="701070.99"/>
    <m/>
    <m/>
    <m/>
    <m/>
    <m/>
    <m/>
    <m/>
    <m/>
  </r>
  <r>
    <x v="36"/>
    <x v="36"/>
    <s v="Случай"/>
    <x v="1"/>
    <x v="0"/>
    <x v="0"/>
    <x v="16"/>
    <n v="104"/>
    <n v="1084208.6600000001"/>
    <n v="104"/>
    <n v="1084208.6600000001"/>
    <n v="104"/>
    <n v="1084208.6600000001"/>
    <n v="104"/>
    <n v="1084208.6600000001"/>
    <n v="99"/>
    <n v="584208.65999999992"/>
    <m/>
    <m/>
    <m/>
    <m/>
    <m/>
    <m/>
    <m/>
    <m/>
  </r>
  <r>
    <x v="36"/>
    <x v="36"/>
    <s v="Случай"/>
    <x v="1"/>
    <x v="0"/>
    <x v="0"/>
    <x v="12"/>
    <n v="33"/>
    <n v="324223.14"/>
    <n v="33"/>
    <n v="324223.14"/>
    <n v="33"/>
    <n v="324223.14"/>
    <n v="33"/>
    <n v="324223.14"/>
    <n v="33"/>
    <n v="324223.14"/>
    <m/>
    <m/>
    <m/>
    <m/>
    <m/>
    <m/>
    <m/>
    <m/>
  </r>
  <r>
    <x v="36"/>
    <x v="36"/>
    <s v="Случай"/>
    <x v="0"/>
    <x v="0"/>
    <x v="0"/>
    <x v="25"/>
    <n v="28"/>
    <n v="587664.55000000005"/>
    <n v="28"/>
    <n v="587664.55000000005"/>
    <n v="28"/>
    <n v="587664.55000000005"/>
    <n v="28"/>
    <n v="587664.55000000005"/>
    <n v="28"/>
    <n v="587664.55000000005"/>
    <m/>
    <m/>
    <m/>
    <m/>
    <m/>
    <m/>
    <m/>
    <m/>
  </r>
  <r>
    <x v="36"/>
    <x v="36"/>
    <s v="Случай"/>
    <x v="1"/>
    <x v="0"/>
    <x v="0"/>
    <x v="14"/>
    <n v="40"/>
    <n v="404686.77"/>
    <n v="40"/>
    <n v="404686.77"/>
    <n v="40"/>
    <n v="404686.77"/>
    <n v="40"/>
    <n v="404686.77"/>
    <n v="40"/>
    <n v="404686.77"/>
    <m/>
    <m/>
    <m/>
    <m/>
    <m/>
    <m/>
    <m/>
    <m/>
  </r>
  <r>
    <x v="36"/>
    <x v="36"/>
    <s v="Случай"/>
    <x v="1"/>
    <x v="0"/>
    <x v="0"/>
    <x v="15"/>
    <n v="12"/>
    <n v="42877.85"/>
    <n v="12"/>
    <n v="42877.85"/>
    <n v="12"/>
    <n v="42877.85"/>
    <n v="12"/>
    <n v="42877.85"/>
    <n v="12"/>
    <n v="42877.85"/>
    <m/>
    <m/>
    <m/>
    <m/>
    <m/>
    <m/>
    <m/>
    <m/>
  </r>
  <r>
    <x v="37"/>
    <x v="37"/>
    <s v="Случай"/>
    <x v="0"/>
    <x v="0"/>
    <x v="0"/>
    <x v="14"/>
    <n v="10"/>
    <n v="234323.43"/>
    <n v="10"/>
    <n v="234323.43"/>
    <n v="10"/>
    <n v="234323.43"/>
    <n v="10"/>
    <n v="234323.43"/>
    <n v="10"/>
    <n v="234323.43"/>
    <m/>
    <m/>
    <m/>
    <m/>
    <m/>
    <m/>
    <m/>
    <m/>
  </r>
  <r>
    <x v="37"/>
    <x v="37"/>
    <s v="Случай"/>
    <x v="0"/>
    <x v="0"/>
    <x v="0"/>
    <x v="16"/>
    <n v="2"/>
    <n v="101854.88"/>
    <n v="2"/>
    <n v="101854.88"/>
    <n v="2"/>
    <n v="101854.88"/>
    <n v="2"/>
    <n v="101854.88"/>
    <n v="2"/>
    <n v="101854.88"/>
    <m/>
    <m/>
    <m/>
    <m/>
    <m/>
    <m/>
    <m/>
    <m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m/>
    <m/>
    <m/>
    <m/>
    <m/>
    <m/>
    <m/>
    <m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m/>
    <m/>
    <m/>
    <m/>
    <m/>
    <m/>
    <m/>
    <m/>
  </r>
  <r>
    <x v="37"/>
    <x v="37"/>
    <s v="Случай"/>
    <x v="0"/>
    <x v="0"/>
    <x v="0"/>
    <x v="0"/>
    <n v="2"/>
    <n v="40684.730000000003"/>
    <n v="2"/>
    <n v="40684.730000000003"/>
    <n v="2"/>
    <n v="40684.730000000003"/>
    <n v="2"/>
    <n v="40684.730000000003"/>
    <n v="2"/>
    <n v="40684.730000000003"/>
    <m/>
    <m/>
    <m/>
    <m/>
    <m/>
    <m/>
    <m/>
    <m/>
  </r>
  <r>
    <x v="37"/>
    <x v="37"/>
    <s v="Случай"/>
    <x v="0"/>
    <x v="0"/>
    <x v="0"/>
    <x v="10"/>
    <n v="2"/>
    <n v="41771.94"/>
    <n v="2"/>
    <n v="41771.94"/>
    <n v="2"/>
    <n v="41771.94"/>
    <n v="2"/>
    <n v="41771.94"/>
    <n v="2"/>
    <n v="41771.94"/>
    <m/>
    <m/>
    <m/>
    <m/>
    <m/>
    <m/>
    <m/>
    <m/>
  </r>
  <r>
    <x v="37"/>
    <x v="37"/>
    <s v="Случай"/>
    <x v="0"/>
    <x v="0"/>
    <x v="0"/>
    <x v="12"/>
    <n v="1"/>
    <n v="18282.38"/>
    <n v="1"/>
    <n v="18282.38"/>
    <n v="1"/>
    <n v="18282.38"/>
    <n v="1"/>
    <n v="18282.38"/>
    <n v="1"/>
    <n v="18282.38"/>
    <m/>
    <m/>
    <m/>
    <m/>
    <m/>
    <m/>
    <m/>
    <m/>
  </r>
  <r>
    <x v="38"/>
    <x v="38"/>
    <s v="Случай"/>
    <x v="0"/>
    <x v="0"/>
    <x v="0"/>
    <x v="13"/>
    <n v="276"/>
    <n v="16994428.700000003"/>
    <n v="276"/>
    <n v="16994428.700000003"/>
    <n v="276"/>
    <n v="16994428.700000003"/>
    <n v="276"/>
    <n v="16994428.700000003"/>
    <n v="276"/>
    <n v="16994428.700000003"/>
    <m/>
    <m/>
    <m/>
    <m/>
    <m/>
    <m/>
    <m/>
    <m/>
  </r>
  <r>
    <x v="38"/>
    <x v="38"/>
    <s v="Случай"/>
    <x v="1"/>
    <x v="0"/>
    <x v="0"/>
    <x v="13"/>
    <n v="414"/>
    <n v="13857880.74"/>
    <n v="414"/>
    <n v="13857880.74"/>
    <n v="414"/>
    <n v="13857880.74"/>
    <n v="414"/>
    <n v="13857880.74"/>
    <n v="414"/>
    <n v="13857880.74"/>
    <m/>
    <m/>
    <m/>
    <m/>
    <m/>
    <m/>
    <m/>
    <m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m/>
    <m/>
    <m/>
    <m/>
    <m/>
    <m/>
    <m/>
    <m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m/>
    <m/>
    <m/>
    <m/>
    <m/>
    <m/>
    <m/>
    <m/>
  </r>
  <r>
    <x v="39"/>
    <x v="39"/>
    <s v="Услуга"/>
    <x v="1"/>
    <x v="2"/>
    <x v="26"/>
    <x v="7"/>
    <n v="3016"/>
    <n v="15060456.32"/>
    <n v="3016"/>
    <n v="15060456.32"/>
    <n v="3016"/>
    <n v="15060456.32"/>
    <n v="3016"/>
    <n v="15060456.32"/>
    <n v="3016"/>
    <n v="15060456.32"/>
    <m/>
    <m/>
    <m/>
    <m/>
    <m/>
    <m/>
    <m/>
    <m/>
  </r>
  <r>
    <x v="39"/>
    <x v="39"/>
    <s v="Услуга"/>
    <x v="2"/>
    <x v="2"/>
    <x v="26"/>
    <x v="7"/>
    <n v="9932"/>
    <n v="49595640.640000001"/>
    <n v="9932"/>
    <n v="49595640.640000001"/>
    <n v="9932"/>
    <n v="49595640.640000001"/>
    <n v="9932"/>
    <n v="49595640.640000001"/>
    <n v="9932"/>
    <n v="49595640.640000001"/>
    <m/>
    <m/>
    <m/>
    <m/>
    <m/>
    <m/>
    <m/>
    <m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m/>
    <m/>
    <m/>
    <m/>
    <m/>
    <m/>
    <m/>
    <m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m/>
    <m/>
    <m/>
    <m/>
    <m/>
    <m/>
    <m/>
    <m/>
  </r>
  <r>
    <x v="40"/>
    <x v="40"/>
    <s v="Услуга"/>
    <x v="1"/>
    <x v="2"/>
    <x v="26"/>
    <x v="7"/>
    <n v="1820"/>
    <n v="9088206.4000000004"/>
    <n v="1820"/>
    <n v="9088206.4000000004"/>
    <n v="1820"/>
    <n v="9088206.4000000004"/>
    <n v="1820"/>
    <n v="9088206.4000000004"/>
    <n v="1820"/>
    <n v="9088206.4000000004"/>
    <m/>
    <m/>
    <m/>
    <m/>
    <m/>
    <m/>
    <m/>
    <m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m/>
    <m/>
    <m/>
    <m/>
    <m/>
    <m/>
    <m/>
    <m/>
  </r>
  <r>
    <x v="40"/>
    <x v="40"/>
    <s v="Услуга"/>
    <x v="2"/>
    <x v="2"/>
    <x v="26"/>
    <x v="7"/>
    <n v="5954"/>
    <n v="29731418.079999998"/>
    <n v="5954"/>
    <n v="29731418.079999998"/>
    <n v="5954"/>
    <n v="29731418.079999998"/>
    <n v="5954"/>
    <n v="29731418.079999998"/>
    <n v="5954"/>
    <n v="29731418.079999998"/>
    <m/>
    <m/>
    <m/>
    <m/>
    <m/>
    <m/>
    <m/>
    <m/>
  </r>
  <r>
    <x v="41"/>
    <x v="41"/>
    <s v="Случай"/>
    <x v="0"/>
    <x v="0"/>
    <x v="0"/>
    <x v="13"/>
    <n v="678"/>
    <n v="35890453.589999996"/>
    <n v="678"/>
    <n v="35890453.589999996"/>
    <n v="678"/>
    <n v="35890453.589999996"/>
    <n v="678"/>
    <n v="35890453.589999996"/>
    <n v="678"/>
    <n v="35890453.589999996"/>
    <m/>
    <m/>
    <m/>
    <m/>
    <m/>
    <m/>
    <m/>
    <m/>
  </r>
  <r>
    <x v="41"/>
    <x v="41"/>
    <s v="Случай"/>
    <x v="1"/>
    <x v="0"/>
    <x v="0"/>
    <x v="13"/>
    <n v="50"/>
    <n v="1188856.03"/>
    <n v="50"/>
    <n v="1188856.03"/>
    <n v="50"/>
    <n v="1188856.03"/>
    <n v="50"/>
    <n v="1188856.03"/>
    <n v="50"/>
    <n v="1188856.03"/>
    <m/>
    <m/>
    <m/>
    <m/>
    <m/>
    <m/>
    <m/>
    <m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m/>
    <m/>
    <m/>
    <m/>
    <m/>
    <m/>
    <m/>
    <m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m/>
    <m/>
    <m/>
    <m/>
    <m/>
    <m/>
    <m/>
    <m/>
  </r>
  <r>
    <x v="42"/>
    <x v="42"/>
    <s v="Услуга"/>
    <x v="1"/>
    <x v="2"/>
    <x v="26"/>
    <x v="7"/>
    <n v="1742"/>
    <n v="8698711.8399999999"/>
    <n v="1742"/>
    <n v="8698711.8399999999"/>
    <n v="1742"/>
    <n v="8698711.8399999999"/>
    <n v="1742"/>
    <n v="8698711.8399999999"/>
    <n v="1742"/>
    <n v="8698711.8399999999"/>
    <m/>
    <m/>
    <m/>
    <m/>
    <m/>
    <m/>
    <m/>
    <m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m/>
    <m/>
    <m/>
    <m/>
    <m/>
    <m/>
    <m/>
    <m/>
  </r>
  <r>
    <x v="42"/>
    <x v="42"/>
    <s v="Услуга"/>
    <x v="2"/>
    <x v="2"/>
    <x v="26"/>
    <x v="7"/>
    <n v="5746"/>
    <n v="28692765.920000002"/>
    <n v="5746"/>
    <n v="28692765.920000002"/>
    <n v="5746"/>
    <n v="28692765.920000002"/>
    <n v="5746"/>
    <n v="28692765.920000002"/>
    <n v="5746"/>
    <n v="28692765.920000002"/>
    <m/>
    <m/>
    <m/>
    <m/>
    <m/>
    <m/>
    <m/>
    <m/>
  </r>
  <r>
    <x v="43"/>
    <x v="43"/>
    <s v="Случай"/>
    <x v="0"/>
    <x v="0"/>
    <x v="0"/>
    <x v="25"/>
    <n v="13"/>
    <n v="288626.96000000002"/>
    <n v="13"/>
    <n v="288626.96000000002"/>
    <n v="13"/>
    <n v="288626.96000000002"/>
    <n v="13"/>
    <n v="288626.96000000002"/>
    <n v="13"/>
    <n v="288626.96000000002"/>
    <m/>
    <m/>
    <m/>
    <m/>
    <m/>
    <m/>
    <m/>
    <m/>
  </r>
  <r>
    <x v="43"/>
    <x v="43"/>
    <s v="Случай"/>
    <x v="0"/>
    <x v="0"/>
    <x v="0"/>
    <x v="26"/>
    <n v="11"/>
    <n v="178761.03"/>
    <n v="11"/>
    <n v="178761.03"/>
    <n v="11"/>
    <n v="178761.03"/>
    <n v="11"/>
    <n v="178761.03"/>
    <n v="11"/>
    <n v="178761.03"/>
    <m/>
    <m/>
    <m/>
    <m/>
    <m/>
    <m/>
    <m/>
    <m/>
  </r>
  <r>
    <x v="43"/>
    <x v="43"/>
    <s v="Случай"/>
    <x v="0"/>
    <x v="0"/>
    <x v="0"/>
    <x v="0"/>
    <n v="36"/>
    <n v="740679.49"/>
    <n v="36"/>
    <n v="740679.49"/>
    <n v="36"/>
    <n v="740679.49"/>
    <n v="36"/>
    <n v="740679.49"/>
    <n v="36"/>
    <n v="740679.49"/>
    <m/>
    <m/>
    <m/>
    <m/>
    <m/>
    <m/>
    <m/>
    <m/>
  </r>
  <r>
    <x v="43"/>
    <x v="43"/>
    <s v="Случай"/>
    <x v="0"/>
    <x v="0"/>
    <x v="0"/>
    <x v="16"/>
    <n v="17"/>
    <n v="234151.77000000002"/>
    <n v="17"/>
    <n v="234151.77000000002"/>
    <n v="17"/>
    <n v="234151.77000000002"/>
    <n v="17"/>
    <n v="234151.77000000002"/>
    <n v="17"/>
    <n v="234151.77000000002"/>
    <m/>
    <m/>
    <m/>
    <m/>
    <m/>
    <m/>
    <m/>
    <m/>
  </r>
  <r>
    <x v="43"/>
    <x v="43"/>
    <s v="Случай"/>
    <x v="0"/>
    <x v="0"/>
    <x v="0"/>
    <x v="14"/>
    <n v="60"/>
    <n v="2317484.52"/>
    <n v="60"/>
    <n v="2317484.52"/>
    <n v="60"/>
    <n v="2317484.52"/>
    <n v="60"/>
    <n v="2317484.52"/>
    <n v="60"/>
    <n v="2317484.52"/>
    <m/>
    <m/>
    <m/>
    <m/>
    <m/>
    <m/>
    <m/>
    <m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m/>
    <m/>
    <m/>
    <m/>
    <m/>
    <m/>
    <m/>
    <m/>
  </r>
  <r>
    <x v="45"/>
    <x v="45"/>
    <s v="Случай"/>
    <x v="1"/>
    <x v="0"/>
    <x v="0"/>
    <x v="16"/>
    <n v="10"/>
    <n v="148607"/>
    <n v="10"/>
    <n v="148607"/>
    <n v="10"/>
    <n v="148607"/>
    <n v="10"/>
    <n v="148607"/>
    <n v="10"/>
    <n v="148607"/>
    <m/>
    <m/>
    <m/>
    <m/>
    <m/>
    <m/>
    <m/>
    <m/>
  </r>
  <r>
    <x v="46"/>
    <x v="46"/>
    <s v="Случай"/>
    <x v="1"/>
    <x v="0"/>
    <x v="0"/>
    <x v="29"/>
    <n v="0"/>
    <n v="0"/>
    <n v="0"/>
    <n v="0"/>
    <n v="0"/>
    <n v="0"/>
    <n v="0"/>
    <n v="0"/>
    <n v="0"/>
    <n v="0"/>
    <m/>
    <m/>
    <m/>
    <m/>
    <m/>
    <m/>
    <m/>
    <m/>
  </r>
  <r>
    <x v="47"/>
    <x v="47"/>
    <s v="Случай"/>
    <x v="0"/>
    <x v="0"/>
    <x v="0"/>
    <x v="25"/>
    <n v="20"/>
    <n v="444041.48"/>
    <n v="20"/>
    <n v="444041.48"/>
    <n v="20"/>
    <n v="444041.48"/>
    <n v="20"/>
    <n v="444041.48"/>
    <n v="20"/>
    <n v="444041.48"/>
    <m/>
    <m/>
    <m/>
    <m/>
    <m/>
    <m/>
    <m/>
    <m/>
  </r>
  <r>
    <x v="47"/>
    <x v="47"/>
    <s v="Случай"/>
    <x v="0"/>
    <x v="0"/>
    <x v="0"/>
    <x v="0"/>
    <n v="31"/>
    <n v="844136.58"/>
    <n v="31"/>
    <n v="844136.58"/>
    <n v="31"/>
    <n v="844136.58"/>
    <n v="31"/>
    <n v="844136.58"/>
    <n v="31"/>
    <n v="844136.58"/>
    <m/>
    <m/>
    <m/>
    <m/>
    <m/>
    <m/>
    <m/>
    <m/>
  </r>
  <r>
    <x v="47"/>
    <x v="47"/>
    <s v="Случай"/>
    <x v="0"/>
    <x v="0"/>
    <x v="0"/>
    <x v="10"/>
    <n v="62"/>
    <n v="1896560.6700000002"/>
    <n v="62"/>
    <n v="1896560.6700000002"/>
    <n v="62"/>
    <n v="1896560.6700000002"/>
    <n v="62"/>
    <n v="1896560.6700000002"/>
    <n v="62"/>
    <n v="1896560.6700000002"/>
    <m/>
    <m/>
    <m/>
    <m/>
    <m/>
    <m/>
    <m/>
    <m/>
  </r>
  <r>
    <x v="47"/>
    <x v="47"/>
    <s v="Случай"/>
    <x v="0"/>
    <x v="0"/>
    <x v="0"/>
    <x v="16"/>
    <n v="155"/>
    <n v="4450256.9499999993"/>
    <n v="155"/>
    <n v="4450256.9499999993"/>
    <n v="155"/>
    <n v="4450256.9499999993"/>
    <n v="155"/>
    <n v="4450256.9499999993"/>
    <n v="155"/>
    <n v="4450256.9499999993"/>
    <m/>
    <m/>
    <m/>
    <m/>
    <m/>
    <m/>
    <m/>
    <m/>
  </r>
  <r>
    <x v="47"/>
    <x v="47"/>
    <s v="Случай"/>
    <x v="0"/>
    <x v="0"/>
    <x v="0"/>
    <x v="12"/>
    <n v="30"/>
    <n v="412283.35000000003"/>
    <n v="30"/>
    <n v="412283.35000000003"/>
    <n v="30"/>
    <n v="412283.35000000003"/>
    <n v="30"/>
    <n v="412283.35000000003"/>
    <n v="30"/>
    <n v="412283.35000000003"/>
    <m/>
    <m/>
    <m/>
    <m/>
    <m/>
    <m/>
    <m/>
    <m/>
  </r>
  <r>
    <x v="47"/>
    <x v="47"/>
    <s v="Случай"/>
    <x v="0"/>
    <x v="0"/>
    <x v="0"/>
    <x v="14"/>
    <n v="31"/>
    <n v="645691.24"/>
    <n v="31"/>
    <n v="645691.24"/>
    <n v="31"/>
    <n v="645691.24"/>
    <n v="31"/>
    <n v="645691.24"/>
    <n v="31"/>
    <n v="645691.24"/>
    <m/>
    <m/>
    <m/>
    <m/>
    <m/>
    <m/>
    <m/>
    <m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m/>
    <m/>
    <m/>
    <m/>
    <m/>
    <m/>
    <m/>
    <m/>
  </r>
  <r>
    <x v="49"/>
    <x v="49"/>
    <s v="Случай"/>
    <x v="1"/>
    <x v="0"/>
    <x v="0"/>
    <x v="14"/>
    <n v="0"/>
    <n v="0"/>
    <n v="0"/>
    <n v="0"/>
    <n v="0"/>
    <n v="0"/>
    <n v="0"/>
    <n v="0"/>
    <n v="0"/>
    <n v="0"/>
    <m/>
    <m/>
    <m/>
    <m/>
    <m/>
    <m/>
    <m/>
    <m/>
  </r>
  <r>
    <x v="50"/>
    <x v="50"/>
    <s v="Случай"/>
    <x v="1"/>
    <x v="0"/>
    <x v="0"/>
    <x v="31"/>
    <n v="50"/>
    <n v="502977.55000000005"/>
    <n v="50"/>
    <n v="502977.55000000005"/>
    <n v="50"/>
    <n v="502977.55000000005"/>
    <n v="50"/>
    <n v="502977.55000000005"/>
    <n v="50"/>
    <n v="502977.55000000005"/>
    <m/>
    <m/>
    <m/>
    <m/>
    <m/>
    <m/>
    <m/>
    <m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m/>
    <m/>
    <m/>
    <m/>
    <m/>
    <m/>
    <m/>
    <m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m/>
    <m/>
    <m/>
    <m/>
    <m/>
    <m/>
    <m/>
    <m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m/>
    <m/>
    <m/>
    <m/>
    <m/>
    <m/>
    <m/>
    <m/>
  </r>
  <r>
    <x v="51"/>
    <x v="51"/>
    <s v="Случай"/>
    <x v="1"/>
    <x v="0"/>
    <x v="0"/>
    <x v="12"/>
    <n v="30"/>
    <n v="415446.39"/>
    <n v="30"/>
    <n v="415446.39"/>
    <n v="30"/>
    <n v="415446.39"/>
    <n v="30"/>
    <n v="415446.39"/>
    <n v="30"/>
    <n v="415446.39"/>
    <m/>
    <m/>
    <m/>
    <m/>
    <m/>
    <m/>
    <m/>
    <m/>
  </r>
  <r>
    <x v="51"/>
    <x v="51"/>
    <s v="Случай"/>
    <x v="1"/>
    <x v="0"/>
    <x v="0"/>
    <x v="14"/>
    <n v="50"/>
    <n v="1606915.3"/>
    <n v="50"/>
    <n v="1606915.3"/>
    <n v="50"/>
    <n v="1606915.3"/>
    <n v="50"/>
    <n v="1606915.3"/>
    <n v="50"/>
    <n v="1606915.3"/>
    <m/>
    <m/>
    <m/>
    <m/>
    <m/>
    <m/>
    <m/>
    <m/>
  </r>
  <r>
    <x v="51"/>
    <x v="51"/>
    <s v="Случай"/>
    <x v="1"/>
    <x v="0"/>
    <x v="0"/>
    <x v="16"/>
    <n v="67"/>
    <n v="3005584.8200000003"/>
    <n v="67"/>
    <n v="3005584.8200000003"/>
    <n v="85"/>
    <n v="3536258.8000000003"/>
    <n v="85"/>
    <n v="3536258.8000000003"/>
    <n v="85"/>
    <n v="3536258.8000000003"/>
    <m/>
    <m/>
    <m/>
    <m/>
    <m/>
    <m/>
    <m/>
    <m/>
  </r>
  <r>
    <x v="52"/>
    <x v="52"/>
    <s v="Случай"/>
    <x v="1"/>
    <x v="0"/>
    <x v="0"/>
    <x v="13"/>
    <m/>
    <m/>
    <n v="0"/>
    <n v="0"/>
    <n v="0"/>
    <n v="0"/>
    <n v="0"/>
    <n v="0"/>
    <n v="231"/>
    <n v="5986087.7999999998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">
  <r>
    <x v="0"/>
    <x v="0"/>
    <s v="Случай"/>
    <x v="0"/>
    <x v="0"/>
    <x v="0"/>
    <x v="0"/>
    <n v="490"/>
    <n v="49598220.970000006"/>
    <n v="490"/>
    <n v="49598220.970000006"/>
    <n v="490"/>
    <n v="49598220.970000006"/>
    <n v="490"/>
    <n v="49598220.970000006"/>
    <n v="490"/>
    <n v="49598220.970000006"/>
    <m/>
    <m/>
    <m/>
    <m/>
    <m/>
    <m/>
    <m/>
    <m/>
  </r>
  <r>
    <x v="0"/>
    <x v="0"/>
    <s v="Случай"/>
    <x v="0"/>
    <x v="0"/>
    <x v="0"/>
    <x v="1"/>
    <n v="900"/>
    <n v="28195160.379999992"/>
    <n v="900"/>
    <n v="28195160.379999992"/>
    <n v="900"/>
    <n v="28195160.379999992"/>
    <n v="900"/>
    <n v="28195160.379999992"/>
    <n v="900"/>
    <n v="28195160.379999992"/>
    <m/>
    <m/>
    <m/>
    <m/>
    <m/>
    <m/>
    <m/>
    <m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m/>
    <m/>
    <m/>
    <m/>
    <m/>
    <m/>
    <m/>
    <m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m/>
    <m/>
    <m/>
    <m/>
    <m/>
    <m/>
    <m/>
    <m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m/>
    <m/>
    <m/>
    <m/>
    <m/>
    <m/>
    <m/>
    <m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m/>
    <m/>
    <m/>
    <m/>
    <m/>
    <m/>
    <m/>
    <m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m/>
    <m/>
    <m/>
    <m/>
    <m/>
    <m/>
    <m/>
    <m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m/>
    <m/>
    <m/>
    <m/>
    <m/>
    <m/>
    <m/>
    <m/>
  </r>
  <r>
    <x v="0"/>
    <x v="0"/>
    <s v="Случай"/>
    <x v="0"/>
    <x v="0"/>
    <x v="0"/>
    <x v="8"/>
    <n v="850"/>
    <n v="40081427.999999985"/>
    <n v="850"/>
    <n v="40081427.999999985"/>
    <n v="850"/>
    <n v="40081427.999999985"/>
    <n v="850"/>
    <n v="40081427.999999985"/>
    <n v="850"/>
    <n v="40081427.999999985"/>
    <m/>
    <m/>
    <m/>
    <m/>
    <m/>
    <m/>
    <m/>
    <m/>
  </r>
  <r>
    <x v="0"/>
    <x v="0"/>
    <s v="Случай"/>
    <x v="0"/>
    <x v="0"/>
    <x v="0"/>
    <x v="9"/>
    <n v="950"/>
    <n v="73830238.960000008"/>
    <n v="950"/>
    <n v="73830238.960000008"/>
    <n v="950"/>
    <n v="73830238.960000008"/>
    <n v="950"/>
    <n v="73830238.960000008"/>
    <n v="950"/>
    <n v="73830238.960000008"/>
    <m/>
    <m/>
    <m/>
    <m/>
    <m/>
    <m/>
    <m/>
    <m/>
  </r>
  <r>
    <x v="0"/>
    <x v="0"/>
    <s v="Случай"/>
    <x v="0"/>
    <x v="0"/>
    <x v="0"/>
    <x v="10"/>
    <n v="2100"/>
    <n v="88410339.839999989"/>
    <n v="2100"/>
    <n v="88410339.839999989"/>
    <n v="2100"/>
    <n v="88410339.839999989"/>
    <n v="2100"/>
    <n v="88410339.839999989"/>
    <n v="2100"/>
    <n v="88410339.839999989"/>
    <m/>
    <m/>
    <m/>
    <m/>
    <m/>
    <m/>
    <m/>
    <m/>
  </r>
  <r>
    <x v="0"/>
    <x v="0"/>
    <s v="Случай"/>
    <x v="0"/>
    <x v="0"/>
    <x v="0"/>
    <x v="11"/>
    <n v="1000"/>
    <n v="34522159.850000016"/>
    <n v="1000"/>
    <n v="34522159.850000016"/>
    <n v="1000"/>
    <n v="34522159.850000016"/>
    <n v="1000"/>
    <n v="34522159.850000016"/>
    <n v="1000"/>
    <n v="34522159.850000016"/>
    <m/>
    <m/>
    <m/>
    <m/>
    <m/>
    <m/>
    <m/>
    <m/>
  </r>
  <r>
    <x v="0"/>
    <x v="0"/>
    <s v="Случай"/>
    <x v="0"/>
    <x v="0"/>
    <x v="0"/>
    <x v="12"/>
    <n v="4734"/>
    <n v="154865966.06000006"/>
    <n v="4734"/>
    <n v="154865966.06000006"/>
    <n v="4734"/>
    <n v="154865966.06000006"/>
    <n v="4734"/>
    <n v="154865966.06000006"/>
    <n v="4734"/>
    <n v="154865966.06000006"/>
    <m/>
    <m/>
    <m/>
    <m/>
    <m/>
    <m/>
    <m/>
    <m/>
  </r>
  <r>
    <x v="0"/>
    <x v="0"/>
    <s v="Случай"/>
    <x v="0"/>
    <x v="0"/>
    <x v="0"/>
    <x v="13"/>
    <n v="982"/>
    <n v="33634087.670000002"/>
    <n v="982"/>
    <n v="33634087.670000002"/>
    <n v="982"/>
    <n v="33634087.670000002"/>
    <n v="982"/>
    <n v="33634087.670000002"/>
    <n v="982"/>
    <n v="33634087.670000002"/>
    <m/>
    <m/>
    <m/>
    <m/>
    <m/>
    <m/>
    <m/>
    <m/>
  </r>
  <r>
    <x v="0"/>
    <x v="0"/>
    <s v="Случай"/>
    <x v="1"/>
    <x v="0"/>
    <x v="0"/>
    <x v="13"/>
    <n v="1037"/>
    <n v="25909649.699999999"/>
    <n v="1037"/>
    <n v="25909649.699999999"/>
    <n v="1037"/>
    <n v="25909649.699999999"/>
    <n v="1037"/>
    <n v="25909649.699999999"/>
    <n v="1424"/>
    <n v="35936961.899999999"/>
    <m/>
    <m/>
    <m/>
    <m/>
    <m/>
    <m/>
    <m/>
    <m/>
  </r>
  <r>
    <x v="0"/>
    <x v="0"/>
    <s v="Случай"/>
    <x v="0"/>
    <x v="0"/>
    <x v="0"/>
    <x v="14"/>
    <n v="1000"/>
    <n v="27158615.429999996"/>
    <n v="1000"/>
    <n v="27158615.429999996"/>
    <n v="1000"/>
    <n v="27158615.429999996"/>
    <n v="1000"/>
    <n v="27158615.429999996"/>
    <n v="1000"/>
    <n v="27158615.429999996"/>
    <m/>
    <m/>
    <m/>
    <m/>
    <m/>
    <m/>
    <m/>
    <m/>
  </r>
  <r>
    <x v="0"/>
    <x v="0"/>
    <s v="Случай"/>
    <x v="0"/>
    <x v="0"/>
    <x v="0"/>
    <x v="15"/>
    <n v="50"/>
    <n v="605326.82000000007"/>
    <n v="50"/>
    <n v="605326.82000000007"/>
    <n v="50"/>
    <n v="605326.82000000007"/>
    <n v="50"/>
    <n v="605326.82000000007"/>
    <n v="50"/>
    <n v="605326.82000000007"/>
    <m/>
    <m/>
    <m/>
    <m/>
    <m/>
    <m/>
    <m/>
    <m/>
  </r>
  <r>
    <x v="0"/>
    <x v="0"/>
    <s v="Случай"/>
    <x v="0"/>
    <x v="0"/>
    <x v="0"/>
    <x v="16"/>
    <n v="980"/>
    <n v="45305285.460000023"/>
    <n v="980"/>
    <n v="45305285.460000023"/>
    <n v="980"/>
    <n v="45305285.460000023"/>
    <n v="980"/>
    <n v="45305285.460000023"/>
    <n v="980"/>
    <n v="45305285.460000023"/>
    <m/>
    <m/>
    <m/>
    <m/>
    <m/>
    <m/>
    <m/>
    <m/>
  </r>
  <r>
    <x v="0"/>
    <x v="0"/>
    <s v="Случай"/>
    <x v="0"/>
    <x v="0"/>
    <x v="0"/>
    <x v="17"/>
    <n v="238"/>
    <n v="12457613.039999999"/>
    <n v="238"/>
    <n v="12457613.039999999"/>
    <n v="238"/>
    <n v="12457613.039999999"/>
    <n v="238"/>
    <n v="12457613.039999999"/>
    <n v="238"/>
    <n v="12457613.039999999"/>
    <m/>
    <m/>
    <m/>
    <m/>
    <m/>
    <m/>
    <m/>
    <m/>
  </r>
  <r>
    <x v="0"/>
    <x v="0"/>
    <s v="Случай"/>
    <x v="0"/>
    <x v="0"/>
    <x v="0"/>
    <x v="18"/>
    <n v="10"/>
    <n v="519939.59"/>
    <n v="10"/>
    <n v="519939.59"/>
    <n v="10"/>
    <n v="519939.59"/>
    <n v="10"/>
    <n v="519939.59"/>
    <n v="10"/>
    <n v="519939.59"/>
    <m/>
    <m/>
    <m/>
    <m/>
    <m/>
    <m/>
    <m/>
    <m/>
  </r>
  <r>
    <x v="0"/>
    <x v="0"/>
    <s v="Случай"/>
    <x v="0"/>
    <x v="0"/>
    <x v="0"/>
    <x v="19"/>
    <n v="50"/>
    <n v="3548705.4000000004"/>
    <n v="50"/>
    <n v="3548705.4000000004"/>
    <n v="50"/>
    <n v="3548705.4000000004"/>
    <n v="50"/>
    <n v="3548705.4000000004"/>
    <n v="50"/>
    <n v="3548705.4000000004"/>
    <m/>
    <m/>
    <m/>
    <m/>
    <m/>
    <m/>
    <m/>
    <m/>
  </r>
  <r>
    <x v="1"/>
    <x v="1"/>
    <s v="Случай"/>
    <x v="0"/>
    <x v="1"/>
    <x v="1"/>
    <x v="0"/>
    <m/>
    <m/>
    <n v="100"/>
    <n v="26419600"/>
    <n v="100"/>
    <n v="26419600"/>
    <n v="100"/>
    <n v="26419600"/>
    <n v="130"/>
    <n v="34429850"/>
    <m/>
    <m/>
    <m/>
    <m/>
    <m/>
    <m/>
    <m/>
    <m/>
  </r>
  <r>
    <x v="2"/>
    <x v="2"/>
    <s v="Случай"/>
    <x v="0"/>
    <x v="1"/>
    <x v="2"/>
    <x v="5"/>
    <n v="5"/>
    <n v="1412080"/>
    <n v="5"/>
    <n v="1412080"/>
    <n v="5"/>
    <n v="1412080"/>
    <n v="5"/>
    <n v="1412080"/>
    <n v="11"/>
    <n v="3094278"/>
    <m/>
    <m/>
    <m/>
    <m/>
    <m/>
    <m/>
    <m/>
    <m/>
  </r>
  <r>
    <x v="0"/>
    <x v="0"/>
    <s v="Случай"/>
    <x v="0"/>
    <x v="1"/>
    <x v="3"/>
    <x v="1"/>
    <m/>
    <m/>
    <n v="0"/>
    <n v="0"/>
    <n v="0"/>
    <n v="0"/>
    <n v="0"/>
    <n v="0"/>
    <n v="9"/>
    <n v="1487385"/>
    <m/>
    <m/>
    <m/>
    <m/>
    <m/>
    <m/>
    <m/>
    <m/>
  </r>
  <r>
    <x v="2"/>
    <x v="2"/>
    <s v="Случай"/>
    <x v="0"/>
    <x v="1"/>
    <x v="4"/>
    <x v="6"/>
    <n v="3"/>
    <n v="1890702"/>
    <n v="3"/>
    <n v="1890702"/>
    <n v="3"/>
    <n v="1890702"/>
    <n v="3"/>
    <n v="1890702"/>
    <n v="4"/>
    <n v="2522844"/>
    <m/>
    <m/>
    <m/>
    <m/>
    <m/>
    <m/>
    <m/>
    <m/>
  </r>
  <r>
    <x v="0"/>
    <x v="0"/>
    <s v="Случай"/>
    <x v="0"/>
    <x v="1"/>
    <x v="5"/>
    <x v="9"/>
    <n v="200"/>
    <n v="29695600"/>
    <n v="200"/>
    <n v="29695600"/>
    <n v="200"/>
    <n v="29695600"/>
    <n v="200"/>
    <n v="29695600"/>
    <n v="200"/>
    <n v="29909200"/>
    <m/>
    <m/>
    <m/>
    <m/>
    <m/>
    <m/>
    <m/>
    <m/>
  </r>
  <r>
    <x v="0"/>
    <x v="0"/>
    <s v="Случай"/>
    <x v="0"/>
    <x v="1"/>
    <x v="6"/>
    <x v="9"/>
    <n v="333"/>
    <n v="66900366"/>
    <n v="333"/>
    <n v="66900366"/>
    <n v="333"/>
    <n v="66900366"/>
    <n v="333"/>
    <n v="66900366"/>
    <n v="333"/>
    <n v="67026573"/>
    <m/>
    <m/>
    <m/>
    <m/>
    <m/>
    <m/>
    <m/>
    <m/>
  </r>
  <r>
    <x v="3"/>
    <x v="3"/>
    <s v="Случай"/>
    <x v="0"/>
    <x v="1"/>
    <x v="7"/>
    <x v="9"/>
    <n v="34"/>
    <n v="15218264"/>
    <n v="34"/>
    <n v="15218264"/>
    <n v="34"/>
    <n v="15218264"/>
    <n v="34"/>
    <n v="15218264"/>
    <n v="34"/>
    <n v="15295954"/>
    <m/>
    <m/>
    <m/>
    <m/>
    <m/>
    <m/>
    <m/>
    <m/>
  </r>
  <r>
    <x v="0"/>
    <x v="0"/>
    <s v="Случай"/>
    <x v="0"/>
    <x v="1"/>
    <x v="8"/>
    <x v="9"/>
    <n v="70"/>
    <n v="12566610"/>
    <n v="70"/>
    <n v="12566610"/>
    <n v="70"/>
    <n v="12566610"/>
    <n v="70"/>
    <n v="12566610"/>
    <n v="70"/>
    <n v="12642840"/>
    <m/>
    <m/>
    <m/>
    <m/>
    <m/>
    <m/>
    <m/>
    <m/>
  </r>
  <r>
    <x v="0"/>
    <x v="0"/>
    <s v="Случай"/>
    <x v="0"/>
    <x v="1"/>
    <x v="9"/>
    <x v="9"/>
    <n v="90"/>
    <n v="20848590"/>
    <n v="90"/>
    <n v="20848590"/>
    <n v="90"/>
    <n v="20848590"/>
    <n v="90"/>
    <n v="20848590"/>
    <n v="90"/>
    <n v="20911590"/>
    <m/>
    <m/>
    <m/>
    <m/>
    <m/>
    <m/>
    <m/>
    <m/>
  </r>
  <r>
    <x v="3"/>
    <x v="3"/>
    <s v="Случай"/>
    <x v="0"/>
    <x v="1"/>
    <x v="10"/>
    <x v="9"/>
    <n v="34"/>
    <n v="8740040"/>
    <n v="34"/>
    <n v="8740040"/>
    <n v="34"/>
    <n v="8740040"/>
    <n v="34"/>
    <n v="8740040"/>
    <n v="34"/>
    <n v="8773122"/>
    <m/>
    <m/>
    <m/>
    <m/>
    <m/>
    <m/>
    <m/>
    <m/>
  </r>
  <r>
    <x v="1"/>
    <x v="1"/>
    <s v="Случай"/>
    <x v="0"/>
    <x v="1"/>
    <x v="11"/>
    <x v="20"/>
    <n v="10"/>
    <n v="6717690"/>
    <n v="10"/>
    <n v="6717690"/>
    <n v="10"/>
    <n v="6717690"/>
    <n v="10"/>
    <n v="6717690"/>
    <n v="10"/>
    <n v="6744350"/>
    <m/>
    <m/>
    <m/>
    <m/>
    <m/>
    <m/>
    <m/>
    <m/>
  </r>
  <r>
    <x v="3"/>
    <x v="3"/>
    <s v="Случай"/>
    <x v="0"/>
    <x v="1"/>
    <x v="6"/>
    <x v="9"/>
    <n v="67"/>
    <n v="13460434"/>
    <n v="67"/>
    <n v="13460434"/>
    <n v="67"/>
    <n v="13460434"/>
    <n v="67"/>
    <n v="13460434"/>
    <n v="67"/>
    <n v="13485827"/>
    <m/>
    <m/>
    <m/>
    <m/>
    <m/>
    <m/>
    <m/>
    <m/>
  </r>
  <r>
    <x v="0"/>
    <x v="0"/>
    <s v="Случай"/>
    <x v="0"/>
    <x v="1"/>
    <x v="12"/>
    <x v="16"/>
    <n v="31"/>
    <n v="6342011"/>
    <n v="31"/>
    <n v="6342011"/>
    <n v="31"/>
    <n v="6342011"/>
    <n v="31"/>
    <n v="6342011"/>
    <n v="31"/>
    <n v="6367307"/>
    <m/>
    <m/>
    <m/>
    <m/>
    <m/>
    <m/>
    <m/>
    <m/>
  </r>
  <r>
    <x v="0"/>
    <x v="0"/>
    <s v="Случай"/>
    <x v="0"/>
    <x v="1"/>
    <x v="13"/>
    <x v="9"/>
    <n v="20"/>
    <n v="5236560"/>
    <n v="20"/>
    <n v="5236560"/>
    <n v="20"/>
    <n v="5236560"/>
    <n v="20"/>
    <n v="5236560"/>
    <n v="20"/>
    <n v="5261340"/>
    <m/>
    <m/>
    <m/>
    <m/>
    <m/>
    <m/>
    <m/>
    <m/>
  </r>
  <r>
    <x v="0"/>
    <x v="0"/>
    <s v="Случай"/>
    <x v="0"/>
    <x v="1"/>
    <x v="14"/>
    <x v="9"/>
    <n v="93"/>
    <n v="12763506"/>
    <n v="93"/>
    <n v="12763506"/>
    <n v="93"/>
    <n v="12763506"/>
    <n v="93"/>
    <n v="12763506"/>
    <n v="93"/>
    <n v="12787779"/>
    <m/>
    <m/>
    <m/>
    <m/>
    <m/>
    <m/>
    <m/>
    <m/>
  </r>
  <r>
    <x v="3"/>
    <x v="3"/>
    <s v="Случай"/>
    <x v="0"/>
    <x v="1"/>
    <x v="1"/>
    <x v="0"/>
    <n v="35"/>
    <n v="9246860"/>
    <n v="35"/>
    <n v="9246860"/>
    <n v="35"/>
    <n v="9246860"/>
    <n v="35"/>
    <n v="9246860"/>
    <n v="35"/>
    <n v="9269575"/>
    <m/>
    <m/>
    <m/>
    <m/>
    <m/>
    <m/>
    <m/>
    <m/>
  </r>
  <r>
    <x v="0"/>
    <x v="0"/>
    <s v="Случай"/>
    <x v="0"/>
    <x v="1"/>
    <x v="15"/>
    <x v="9"/>
    <n v="18"/>
    <n v="4020156"/>
    <n v="18"/>
    <n v="4020156"/>
    <n v="18"/>
    <n v="4020156"/>
    <n v="18"/>
    <n v="4020156"/>
    <n v="18"/>
    <n v="4038444"/>
    <m/>
    <m/>
    <m/>
    <m/>
    <m/>
    <m/>
    <m/>
    <m/>
  </r>
  <r>
    <x v="4"/>
    <x v="4"/>
    <s v="Случай"/>
    <x v="0"/>
    <x v="1"/>
    <x v="1"/>
    <x v="0"/>
    <n v="20"/>
    <n v="5283920"/>
    <n v="20"/>
    <n v="5283920"/>
    <n v="20"/>
    <n v="5283920"/>
    <n v="20"/>
    <n v="5283920"/>
    <n v="20"/>
    <n v="5296900"/>
    <m/>
    <m/>
    <m/>
    <m/>
    <m/>
    <m/>
    <m/>
    <m/>
  </r>
  <r>
    <x v="0"/>
    <x v="0"/>
    <s v="Случай"/>
    <x v="0"/>
    <x v="1"/>
    <x v="16"/>
    <x v="5"/>
    <n v="20"/>
    <n v="7337680"/>
    <n v="20"/>
    <n v="7337680"/>
    <n v="20"/>
    <n v="7337680"/>
    <n v="20"/>
    <n v="7337680"/>
    <n v="20"/>
    <n v="7350160"/>
    <m/>
    <m/>
    <m/>
    <m/>
    <m/>
    <m/>
    <m/>
    <m/>
  </r>
  <r>
    <x v="3"/>
    <x v="3"/>
    <s v="Случай"/>
    <x v="0"/>
    <x v="1"/>
    <x v="13"/>
    <x v="9"/>
    <n v="10"/>
    <n v="2618280"/>
    <n v="10"/>
    <n v="2618280"/>
    <n v="10"/>
    <n v="2618280"/>
    <n v="10"/>
    <n v="2618280"/>
    <n v="10"/>
    <n v="2630670"/>
    <m/>
    <m/>
    <m/>
    <m/>
    <m/>
    <m/>
    <m/>
    <m/>
  </r>
  <r>
    <x v="1"/>
    <x v="1"/>
    <s v="Случай"/>
    <x v="0"/>
    <x v="1"/>
    <x v="17"/>
    <x v="0"/>
    <m/>
    <m/>
    <n v="50"/>
    <n v="9820450"/>
    <n v="50"/>
    <n v="9820450"/>
    <n v="50"/>
    <n v="9820450"/>
    <n v="50"/>
    <n v="9831650"/>
    <m/>
    <m/>
    <m/>
    <m/>
    <m/>
    <m/>
    <m/>
    <m/>
  </r>
  <r>
    <x v="0"/>
    <x v="0"/>
    <s v="Случай"/>
    <x v="0"/>
    <x v="1"/>
    <x v="18"/>
    <x v="9"/>
    <n v="40"/>
    <n v="6516720"/>
    <n v="40"/>
    <n v="6516720"/>
    <n v="40"/>
    <n v="6516720"/>
    <n v="40"/>
    <n v="6516720"/>
    <n v="40"/>
    <n v="6527840"/>
    <m/>
    <m/>
    <m/>
    <m/>
    <m/>
    <m/>
    <m/>
    <m/>
  </r>
  <r>
    <x v="3"/>
    <x v="3"/>
    <s v="Случай"/>
    <x v="0"/>
    <x v="1"/>
    <x v="8"/>
    <x v="9"/>
    <n v="10"/>
    <n v="1795230"/>
    <n v="10"/>
    <n v="1795230"/>
    <n v="10"/>
    <n v="1795230"/>
    <n v="10"/>
    <n v="1795230"/>
    <n v="10"/>
    <n v="1806120"/>
    <m/>
    <m/>
    <m/>
    <m/>
    <m/>
    <m/>
    <m/>
    <m/>
  </r>
  <r>
    <x v="0"/>
    <x v="0"/>
    <s v="Случай"/>
    <x v="0"/>
    <x v="1"/>
    <x v="19"/>
    <x v="11"/>
    <n v="11"/>
    <n v="1683198"/>
    <n v="11"/>
    <n v="1683198"/>
    <n v="11"/>
    <n v="1683198"/>
    <n v="11"/>
    <n v="1683198"/>
    <n v="11"/>
    <n v="1693747"/>
    <m/>
    <m/>
    <m/>
    <m/>
    <m/>
    <m/>
    <m/>
    <m/>
  </r>
  <r>
    <x v="2"/>
    <x v="2"/>
    <s v="Случай"/>
    <x v="0"/>
    <x v="0"/>
    <x v="0"/>
    <x v="21"/>
    <n v="366"/>
    <n v="5005402.62"/>
    <n v="366"/>
    <n v="5005402.62"/>
    <n v="366"/>
    <n v="5005402.62"/>
    <n v="366"/>
    <n v="5005402.62"/>
    <n v="366"/>
    <n v="5005402.62"/>
    <m/>
    <m/>
    <m/>
    <m/>
    <m/>
    <m/>
    <m/>
    <m/>
  </r>
  <r>
    <x v="2"/>
    <x v="2"/>
    <s v="Случай"/>
    <x v="0"/>
    <x v="0"/>
    <x v="0"/>
    <x v="1"/>
    <n v="448"/>
    <n v="9662986.4499999993"/>
    <n v="448"/>
    <n v="9662986.4499999993"/>
    <n v="448"/>
    <n v="9662986.4499999993"/>
    <n v="448"/>
    <n v="9662986.4499999993"/>
    <n v="448"/>
    <n v="9662986.4499999993"/>
    <m/>
    <m/>
    <m/>
    <m/>
    <m/>
    <m/>
    <m/>
    <m/>
  </r>
  <r>
    <x v="2"/>
    <x v="2"/>
    <s v="Случай"/>
    <x v="0"/>
    <x v="0"/>
    <x v="0"/>
    <x v="22"/>
    <n v="191"/>
    <n v="25985001.379999999"/>
    <n v="191"/>
    <n v="25985001.379999999"/>
    <n v="191"/>
    <n v="25985001.379999999"/>
    <n v="191"/>
    <n v="25985001.379999999"/>
    <n v="191"/>
    <n v="25985001.379999999"/>
    <m/>
    <m/>
    <m/>
    <m/>
    <m/>
    <m/>
    <m/>
    <m/>
  </r>
  <r>
    <x v="2"/>
    <x v="2"/>
    <s v="Случай"/>
    <x v="0"/>
    <x v="0"/>
    <x v="0"/>
    <x v="23"/>
    <n v="302"/>
    <n v="12511892.380000001"/>
    <n v="302"/>
    <n v="12511892.380000001"/>
    <n v="302"/>
    <n v="12511892.380000001"/>
    <n v="302"/>
    <n v="12511892.380000001"/>
    <n v="302"/>
    <n v="12511892.380000001"/>
    <m/>
    <m/>
    <m/>
    <m/>
    <m/>
    <m/>
    <m/>
    <m/>
  </r>
  <r>
    <x v="2"/>
    <x v="2"/>
    <s v="Случай"/>
    <x v="0"/>
    <x v="0"/>
    <x v="0"/>
    <x v="24"/>
    <n v="120"/>
    <n v="12765142.48"/>
    <n v="120"/>
    <n v="12765142.48"/>
    <n v="120"/>
    <n v="12765142.48"/>
    <n v="120"/>
    <n v="12765142.48"/>
    <n v="120"/>
    <n v="12765142.48"/>
    <m/>
    <m/>
    <m/>
    <m/>
    <m/>
    <m/>
    <m/>
    <m/>
  </r>
  <r>
    <x v="2"/>
    <x v="2"/>
    <s v="Случай"/>
    <x v="0"/>
    <x v="0"/>
    <x v="0"/>
    <x v="25"/>
    <n v="779"/>
    <n v="24532648.969999999"/>
    <n v="779"/>
    <n v="24532648.969999999"/>
    <n v="779"/>
    <n v="24532648.969999999"/>
    <n v="779"/>
    <n v="24532648.969999999"/>
    <n v="779"/>
    <n v="24532648.969999999"/>
    <m/>
    <m/>
    <m/>
    <m/>
    <m/>
    <m/>
    <m/>
    <m/>
  </r>
  <r>
    <x v="2"/>
    <x v="2"/>
    <s v="Случай"/>
    <x v="0"/>
    <x v="0"/>
    <x v="0"/>
    <x v="26"/>
    <n v="1335"/>
    <n v="29855137.359999999"/>
    <n v="1335"/>
    <n v="29855137.359999999"/>
    <n v="1335"/>
    <n v="29855137.359999999"/>
    <n v="1335"/>
    <n v="29855137.359999999"/>
    <n v="1335"/>
    <n v="29855137.359999999"/>
    <m/>
    <m/>
    <m/>
    <m/>
    <m/>
    <m/>
    <m/>
    <m/>
  </r>
  <r>
    <x v="2"/>
    <x v="2"/>
    <s v="Случай"/>
    <x v="0"/>
    <x v="0"/>
    <x v="0"/>
    <x v="27"/>
    <n v="168"/>
    <n v="9151388.1099999994"/>
    <n v="168"/>
    <n v="9151388.1099999994"/>
    <n v="168"/>
    <n v="9151388.1099999994"/>
    <n v="168"/>
    <n v="9151388.1099999994"/>
    <n v="168"/>
    <n v="9151388.1099999994"/>
    <m/>
    <m/>
    <m/>
    <m/>
    <m/>
    <m/>
    <m/>
    <m/>
  </r>
  <r>
    <x v="2"/>
    <x v="2"/>
    <s v="Случай"/>
    <x v="0"/>
    <x v="0"/>
    <x v="0"/>
    <x v="28"/>
    <n v="6438"/>
    <n v="150029446.18000001"/>
    <n v="6438"/>
    <n v="150029446.18000001"/>
    <n v="6438"/>
    <n v="150029446.18000001"/>
    <n v="6438"/>
    <n v="150029446.18000001"/>
    <n v="6438"/>
    <n v="150029446.18000001"/>
    <m/>
    <m/>
    <m/>
    <m/>
    <m/>
    <m/>
    <m/>
    <m/>
  </r>
  <r>
    <x v="2"/>
    <x v="2"/>
    <s v="Случай"/>
    <x v="1"/>
    <x v="0"/>
    <x v="0"/>
    <x v="0"/>
    <n v="735"/>
    <n v="10464027.27"/>
    <n v="735"/>
    <n v="10464027.27"/>
    <n v="735"/>
    <n v="10464027.27"/>
    <n v="735"/>
    <n v="10464027.27"/>
    <n v="685"/>
    <n v="8964027.2699999996"/>
    <m/>
    <m/>
    <m/>
    <m/>
    <m/>
    <m/>
    <m/>
    <m/>
  </r>
  <r>
    <x v="2"/>
    <x v="2"/>
    <s v="Случай"/>
    <x v="1"/>
    <x v="0"/>
    <x v="0"/>
    <x v="1"/>
    <n v="185"/>
    <n v="2616594.2999999998"/>
    <n v="185"/>
    <n v="2616594.2999999998"/>
    <n v="185"/>
    <n v="2616594.2999999998"/>
    <n v="185"/>
    <n v="2616594.2999999998"/>
    <n v="185"/>
    <n v="2616594.2999999998"/>
    <m/>
    <m/>
    <m/>
    <m/>
    <m/>
    <m/>
    <m/>
    <m/>
  </r>
  <r>
    <x v="2"/>
    <x v="2"/>
    <s v="Случай"/>
    <x v="1"/>
    <x v="0"/>
    <x v="0"/>
    <x v="22"/>
    <n v="40"/>
    <n v="2222141.84"/>
    <n v="40"/>
    <n v="2222141.84"/>
    <n v="40"/>
    <n v="2222141.84"/>
    <n v="40"/>
    <n v="2222141.84"/>
    <n v="35"/>
    <n v="1722141.8399999999"/>
    <m/>
    <m/>
    <m/>
    <m/>
    <m/>
    <m/>
    <m/>
    <m/>
  </r>
  <r>
    <x v="2"/>
    <x v="2"/>
    <s v="Случай"/>
    <x v="1"/>
    <x v="0"/>
    <x v="0"/>
    <x v="13"/>
    <n v="110"/>
    <n v="2408903.1899999995"/>
    <n v="110"/>
    <n v="2408903.1899999995"/>
    <n v="110"/>
    <n v="2408903.1899999995"/>
    <n v="110"/>
    <n v="2408903.1899999995"/>
    <n v="110"/>
    <n v="2408903.1899999995"/>
    <m/>
    <m/>
    <m/>
    <m/>
    <m/>
    <m/>
    <m/>
    <m/>
  </r>
  <r>
    <x v="2"/>
    <x v="2"/>
    <s v="Случай"/>
    <x v="1"/>
    <x v="0"/>
    <x v="0"/>
    <x v="14"/>
    <n v="200"/>
    <n v="4289128.5200000005"/>
    <n v="200"/>
    <n v="4289128.5200000005"/>
    <n v="200"/>
    <n v="4289128.5200000005"/>
    <n v="200"/>
    <n v="4289128.5200000005"/>
    <n v="200"/>
    <n v="4289128.5200000005"/>
    <m/>
    <m/>
    <m/>
    <m/>
    <m/>
    <m/>
    <m/>
    <m/>
  </r>
  <r>
    <x v="2"/>
    <x v="2"/>
    <s v="Случай"/>
    <x v="1"/>
    <x v="0"/>
    <x v="0"/>
    <x v="23"/>
    <n v="170"/>
    <n v="2525781.39"/>
    <n v="170"/>
    <n v="2525781.39"/>
    <n v="170"/>
    <n v="2525781.39"/>
    <n v="170"/>
    <n v="2525781.39"/>
    <n v="170"/>
    <n v="2525781.39"/>
    <m/>
    <m/>
    <m/>
    <m/>
    <m/>
    <m/>
    <m/>
    <m/>
  </r>
  <r>
    <x v="2"/>
    <x v="2"/>
    <s v="Случай"/>
    <x v="1"/>
    <x v="0"/>
    <x v="0"/>
    <x v="24"/>
    <n v="60"/>
    <n v="7524740.1499999994"/>
    <n v="60"/>
    <n v="7524740.1499999994"/>
    <n v="60"/>
    <n v="7524740.1499999994"/>
    <n v="60"/>
    <n v="7524740.1499999994"/>
    <n v="60"/>
    <n v="7524740.1499999994"/>
    <m/>
    <m/>
    <m/>
    <m/>
    <m/>
    <m/>
    <m/>
    <m/>
  </r>
  <r>
    <x v="2"/>
    <x v="2"/>
    <s v="Случай"/>
    <x v="1"/>
    <x v="0"/>
    <x v="0"/>
    <x v="25"/>
    <n v="360"/>
    <n v="6412543.5300000003"/>
    <n v="360"/>
    <n v="6412543.5300000003"/>
    <n v="360"/>
    <n v="6412543.5300000003"/>
    <n v="360"/>
    <n v="6412543.5300000003"/>
    <n v="330"/>
    <n v="4912543.53"/>
    <m/>
    <m/>
    <m/>
    <m/>
    <m/>
    <m/>
    <m/>
    <m/>
  </r>
  <r>
    <x v="2"/>
    <x v="2"/>
    <s v="Случай"/>
    <x v="1"/>
    <x v="0"/>
    <x v="0"/>
    <x v="21"/>
    <n v="25"/>
    <n v="230853.74"/>
    <n v="25"/>
    <n v="230853.74"/>
    <n v="25"/>
    <n v="230853.74"/>
    <n v="25"/>
    <n v="230853.74"/>
    <n v="25"/>
    <n v="230853.74"/>
    <m/>
    <m/>
    <m/>
    <m/>
    <m/>
    <m/>
    <m/>
    <m/>
  </r>
  <r>
    <x v="2"/>
    <x v="2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m/>
    <m/>
    <m/>
    <m/>
    <m/>
    <m/>
    <m/>
    <m/>
  </r>
  <r>
    <x v="2"/>
    <x v="2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m/>
    <m/>
    <m/>
    <m/>
    <m/>
    <m/>
    <m/>
    <m/>
  </r>
  <r>
    <x v="2"/>
    <x v="2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m/>
    <m/>
    <m/>
    <m/>
    <m/>
    <m/>
    <m/>
    <m/>
  </r>
  <r>
    <x v="2"/>
    <x v="2"/>
    <s v="Случай"/>
    <x v="1"/>
    <x v="0"/>
    <x v="0"/>
    <x v="29"/>
    <n v="310"/>
    <n v="1835512.32"/>
    <n v="310"/>
    <n v="1835512.32"/>
    <n v="310"/>
    <n v="1835512.32"/>
    <n v="310"/>
    <n v="1835512.32"/>
    <n v="305"/>
    <n v="1585512.32"/>
    <m/>
    <m/>
    <m/>
    <m/>
    <m/>
    <m/>
    <m/>
    <m/>
  </r>
  <r>
    <x v="2"/>
    <x v="2"/>
    <s v="Случай"/>
    <x v="1"/>
    <x v="0"/>
    <x v="0"/>
    <x v="30"/>
    <n v="50"/>
    <n v="4864902.5299999993"/>
    <n v="50"/>
    <n v="4864902.5299999993"/>
    <n v="50"/>
    <n v="4864902.5299999993"/>
    <n v="50"/>
    <n v="4864902.5299999993"/>
    <n v="50"/>
    <n v="4864902.5299999993"/>
    <m/>
    <m/>
    <m/>
    <m/>
    <m/>
    <m/>
    <m/>
    <m/>
  </r>
  <r>
    <x v="2"/>
    <x v="2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m/>
    <m/>
    <m/>
    <m/>
    <m/>
    <m/>
    <m/>
    <m/>
  </r>
  <r>
    <x v="2"/>
    <x v="2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m/>
    <m/>
    <m/>
    <m/>
    <m/>
    <m/>
    <m/>
    <m/>
  </r>
  <r>
    <x v="2"/>
    <x v="2"/>
    <s v="Случай"/>
    <x v="1"/>
    <x v="0"/>
    <x v="0"/>
    <x v="27"/>
    <n v="25"/>
    <n v="556854.44000000006"/>
    <n v="25"/>
    <n v="556854.44000000006"/>
    <n v="25"/>
    <n v="556854.44000000006"/>
    <n v="25"/>
    <n v="556854.44000000006"/>
    <n v="25"/>
    <n v="556854.44000000006"/>
    <m/>
    <m/>
    <m/>
    <m/>
    <m/>
    <m/>
    <m/>
    <m/>
  </r>
  <r>
    <x v="2"/>
    <x v="2"/>
    <s v="Случай"/>
    <x v="1"/>
    <x v="0"/>
    <x v="0"/>
    <x v="8"/>
    <n v="230"/>
    <n v="9088216.6600000001"/>
    <n v="230"/>
    <n v="9088216.6600000001"/>
    <n v="230"/>
    <n v="9088216.6600000001"/>
    <n v="230"/>
    <n v="9088216.6600000001"/>
    <n v="230"/>
    <n v="9088216.6600000001"/>
    <m/>
    <m/>
    <m/>
    <m/>
    <m/>
    <m/>
    <m/>
    <m/>
  </r>
  <r>
    <x v="2"/>
    <x v="2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m/>
    <m/>
    <m/>
    <m/>
    <m/>
    <m/>
    <m/>
    <m/>
  </r>
  <r>
    <x v="2"/>
    <x v="2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m/>
    <m/>
    <m/>
    <m/>
    <m/>
    <m/>
    <m/>
    <m/>
  </r>
  <r>
    <x v="2"/>
    <x v="2"/>
    <s v="Случай"/>
    <x v="0"/>
    <x v="0"/>
    <x v="0"/>
    <x v="29"/>
    <n v="435"/>
    <n v="9109827.2400000002"/>
    <n v="435"/>
    <n v="9109827.2400000002"/>
    <n v="435"/>
    <n v="9109827.2400000002"/>
    <n v="435"/>
    <n v="9109827.2400000002"/>
    <n v="435"/>
    <n v="9109827.2400000002"/>
    <m/>
    <m/>
    <m/>
    <m/>
    <m/>
    <m/>
    <m/>
    <m/>
  </r>
  <r>
    <x v="2"/>
    <x v="2"/>
    <s v="Случай"/>
    <x v="0"/>
    <x v="0"/>
    <x v="0"/>
    <x v="31"/>
    <n v="202"/>
    <n v="5456150.8600000003"/>
    <n v="202"/>
    <n v="5456150.8600000003"/>
    <n v="202"/>
    <n v="5456150.8600000003"/>
    <n v="202"/>
    <n v="5456150.8600000003"/>
    <n v="202"/>
    <n v="5456150.8600000003"/>
    <m/>
    <m/>
    <m/>
    <m/>
    <m/>
    <m/>
    <m/>
    <m/>
  </r>
  <r>
    <x v="2"/>
    <x v="2"/>
    <s v="Случай"/>
    <x v="0"/>
    <x v="0"/>
    <x v="0"/>
    <x v="8"/>
    <n v="412"/>
    <n v="12323755.18"/>
    <n v="412"/>
    <n v="12323755.18"/>
    <n v="412"/>
    <n v="12323755.18"/>
    <n v="412"/>
    <n v="12323755.18"/>
    <n v="412"/>
    <n v="12323755.18"/>
    <m/>
    <m/>
    <m/>
    <m/>
    <m/>
    <m/>
    <m/>
    <m/>
  </r>
  <r>
    <x v="2"/>
    <x v="2"/>
    <s v="Случай"/>
    <x v="0"/>
    <x v="0"/>
    <x v="0"/>
    <x v="30"/>
    <n v="99"/>
    <n v="7670598.8099999996"/>
    <n v="99"/>
    <n v="7670598.8099999996"/>
    <n v="99"/>
    <n v="7670598.8099999996"/>
    <n v="99"/>
    <n v="7670598.8099999996"/>
    <n v="99"/>
    <n v="7670598.8099999996"/>
    <m/>
    <m/>
    <m/>
    <m/>
    <m/>
    <m/>
    <m/>
    <m/>
  </r>
  <r>
    <x v="2"/>
    <x v="2"/>
    <s v="Случай"/>
    <x v="0"/>
    <x v="0"/>
    <x v="0"/>
    <x v="0"/>
    <n v="886"/>
    <n v="30016847.649999999"/>
    <n v="886"/>
    <n v="30016847.649999999"/>
    <n v="886"/>
    <n v="30016847.649999999"/>
    <n v="886"/>
    <n v="30016847.649999999"/>
    <n v="886"/>
    <n v="30016847.649999999"/>
    <m/>
    <m/>
    <m/>
    <m/>
    <m/>
    <m/>
    <m/>
    <m/>
  </r>
  <r>
    <x v="2"/>
    <x v="2"/>
    <s v="Случай"/>
    <x v="0"/>
    <x v="0"/>
    <x v="0"/>
    <x v="20"/>
    <n v="136"/>
    <n v="18053323.09"/>
    <n v="136"/>
    <n v="18053323.09"/>
    <n v="136"/>
    <n v="18053323.09"/>
    <n v="136"/>
    <n v="18053323.09"/>
    <n v="136"/>
    <n v="18053323.09"/>
    <m/>
    <m/>
    <m/>
    <m/>
    <m/>
    <m/>
    <m/>
    <m/>
  </r>
  <r>
    <x v="2"/>
    <x v="2"/>
    <s v="Случай"/>
    <x v="0"/>
    <x v="0"/>
    <x v="0"/>
    <x v="11"/>
    <n v="225"/>
    <n v="8624111.0299999993"/>
    <n v="225"/>
    <n v="8624111.0299999993"/>
    <n v="225"/>
    <n v="8624111.0299999993"/>
    <n v="225"/>
    <n v="8624111.0299999993"/>
    <n v="225"/>
    <n v="8624111.0299999993"/>
    <m/>
    <m/>
    <m/>
    <m/>
    <m/>
    <m/>
    <m/>
    <m/>
  </r>
  <r>
    <x v="2"/>
    <x v="2"/>
    <s v="Случай"/>
    <x v="1"/>
    <x v="0"/>
    <x v="0"/>
    <x v="31"/>
    <n v="25"/>
    <n v="335052.64"/>
    <n v="25"/>
    <n v="335052.64"/>
    <n v="25"/>
    <n v="335052.64"/>
    <n v="25"/>
    <n v="335052.64"/>
    <n v="25"/>
    <n v="335052.64"/>
    <m/>
    <m/>
    <m/>
    <m/>
    <m/>
    <m/>
    <m/>
    <m/>
  </r>
  <r>
    <x v="2"/>
    <x v="2"/>
    <s v="Случай"/>
    <x v="0"/>
    <x v="0"/>
    <x v="0"/>
    <x v="12"/>
    <n v="11"/>
    <n v="263083.42"/>
    <n v="11"/>
    <n v="263083.42"/>
    <n v="11"/>
    <n v="263083.42"/>
    <n v="11"/>
    <n v="263083.42"/>
    <n v="11"/>
    <n v="263083.42"/>
    <m/>
    <m/>
    <m/>
    <m/>
    <m/>
    <m/>
    <m/>
    <m/>
  </r>
  <r>
    <x v="2"/>
    <x v="2"/>
    <s v="Случай"/>
    <x v="0"/>
    <x v="0"/>
    <x v="0"/>
    <x v="13"/>
    <n v="373"/>
    <n v="17206199.599999975"/>
    <n v="373"/>
    <n v="17206199.599999975"/>
    <n v="373"/>
    <n v="17206199.599999975"/>
    <n v="373"/>
    <n v="17206199.599999975"/>
    <n v="373"/>
    <n v="17206199.599999975"/>
    <m/>
    <m/>
    <m/>
    <m/>
    <m/>
    <m/>
    <m/>
    <m/>
  </r>
  <r>
    <x v="2"/>
    <x v="2"/>
    <s v="Случай"/>
    <x v="0"/>
    <x v="0"/>
    <x v="0"/>
    <x v="14"/>
    <n v="825"/>
    <n v="27808991.440000001"/>
    <n v="825"/>
    <n v="27808991.440000001"/>
    <n v="825"/>
    <n v="27808991.440000001"/>
    <n v="825"/>
    <n v="27808991.440000001"/>
    <n v="825"/>
    <n v="27808991.440000001"/>
    <m/>
    <m/>
    <m/>
    <m/>
    <m/>
    <m/>
    <m/>
    <m/>
  </r>
  <r>
    <x v="2"/>
    <x v="2"/>
    <s v="Случай"/>
    <x v="1"/>
    <x v="0"/>
    <x v="0"/>
    <x v="11"/>
    <n v="20"/>
    <n v="503336.99"/>
    <n v="20"/>
    <n v="503336.99"/>
    <n v="20"/>
    <n v="503336.99"/>
    <n v="20"/>
    <n v="503336.99"/>
    <n v="20"/>
    <n v="503336.99"/>
    <m/>
    <m/>
    <m/>
    <m/>
    <m/>
    <m/>
    <m/>
    <m/>
  </r>
  <r>
    <x v="3"/>
    <x v="3"/>
    <s v="Случай"/>
    <x v="0"/>
    <x v="1"/>
    <x v="9"/>
    <x v="9"/>
    <n v="14"/>
    <n v="3243114"/>
    <n v="14"/>
    <n v="3243114"/>
    <n v="14"/>
    <n v="3243114"/>
    <n v="14"/>
    <n v="3243114"/>
    <n v="14"/>
    <n v="3252914"/>
    <m/>
    <m/>
    <m/>
    <m/>
    <m/>
    <m/>
    <m/>
    <m/>
  </r>
  <r>
    <x v="0"/>
    <x v="0"/>
    <s v="Случай"/>
    <x v="0"/>
    <x v="1"/>
    <x v="20"/>
    <x v="9"/>
    <n v="30"/>
    <n v="24434460"/>
    <n v="30"/>
    <n v="24434460"/>
    <n v="30"/>
    <n v="24434460"/>
    <n v="30"/>
    <n v="24434460"/>
    <n v="30"/>
    <n v="24443700"/>
    <m/>
    <m/>
    <m/>
    <m/>
    <m/>
    <m/>
    <m/>
    <m/>
  </r>
  <r>
    <x v="3"/>
    <x v="3"/>
    <s v="Случай"/>
    <x v="0"/>
    <x v="1"/>
    <x v="18"/>
    <x v="9"/>
    <n v="27"/>
    <n v="4398786"/>
    <n v="27"/>
    <n v="4398786"/>
    <n v="27"/>
    <n v="4398786"/>
    <n v="27"/>
    <n v="4398786"/>
    <n v="27"/>
    <n v="4406292"/>
    <m/>
    <m/>
    <m/>
    <m/>
    <m/>
    <m/>
    <m/>
    <m/>
  </r>
  <r>
    <x v="3"/>
    <x v="3"/>
    <s v="Случай"/>
    <x v="0"/>
    <x v="1"/>
    <x v="5"/>
    <x v="9"/>
    <n v="7"/>
    <n v="1039346"/>
    <n v="7"/>
    <n v="1039346"/>
    <n v="7"/>
    <n v="1039346"/>
    <n v="7"/>
    <n v="1039346"/>
    <n v="7"/>
    <n v="1046822"/>
    <m/>
    <m/>
    <m/>
    <m/>
    <m/>
    <m/>
    <m/>
    <m/>
  </r>
  <r>
    <x v="3"/>
    <x v="3"/>
    <s v="Случай"/>
    <x v="0"/>
    <x v="1"/>
    <x v="15"/>
    <x v="9"/>
    <n v="7"/>
    <n v="1563394"/>
    <n v="7"/>
    <n v="1563394"/>
    <n v="7"/>
    <n v="1563394"/>
    <n v="7"/>
    <n v="1563394"/>
    <n v="7"/>
    <n v="1570506"/>
    <m/>
    <m/>
    <m/>
    <m/>
    <m/>
    <m/>
    <m/>
    <m/>
  </r>
  <r>
    <x v="0"/>
    <x v="0"/>
    <s v="Случай"/>
    <x v="0"/>
    <x v="1"/>
    <x v="21"/>
    <x v="5"/>
    <n v="35"/>
    <n v="7029225"/>
    <n v="35"/>
    <n v="7029225"/>
    <n v="35"/>
    <n v="7029225"/>
    <n v="35"/>
    <n v="7029225"/>
    <n v="35"/>
    <n v="7035875"/>
    <m/>
    <m/>
    <m/>
    <m/>
    <m/>
    <m/>
    <m/>
    <m/>
  </r>
  <r>
    <x v="1"/>
    <x v="1"/>
    <s v="Случай"/>
    <x v="0"/>
    <x v="0"/>
    <x v="0"/>
    <x v="1"/>
    <n v="823"/>
    <n v="31299230.029999997"/>
    <n v="823"/>
    <n v="31299230.029999997"/>
    <n v="823"/>
    <n v="31299230.029999997"/>
    <n v="823"/>
    <n v="31299230.029999997"/>
    <n v="823"/>
    <n v="31299230.029999997"/>
    <m/>
    <m/>
    <m/>
    <m/>
    <m/>
    <m/>
    <m/>
    <m/>
  </r>
  <r>
    <x v="1"/>
    <x v="1"/>
    <s v="Случай"/>
    <x v="0"/>
    <x v="0"/>
    <x v="0"/>
    <x v="17"/>
    <n v="0"/>
    <n v="0"/>
    <n v="0"/>
    <n v="0"/>
    <n v="0"/>
    <n v="0"/>
    <n v="0"/>
    <n v="0"/>
    <n v="0"/>
    <n v="0"/>
    <m/>
    <m/>
    <m/>
    <m/>
    <m/>
    <m/>
    <m/>
    <m/>
  </r>
  <r>
    <x v="1"/>
    <x v="1"/>
    <s v="Случай"/>
    <x v="0"/>
    <x v="0"/>
    <x v="0"/>
    <x v="28"/>
    <n v="1808"/>
    <n v="135768697.78999999"/>
    <n v="1758"/>
    <n v="115768697.78999999"/>
    <n v="1758"/>
    <n v="115768697.78999999"/>
    <n v="1758"/>
    <n v="115768697.78999999"/>
    <n v="1758"/>
    <n v="112731232.79000001"/>
    <m/>
    <m/>
    <m/>
    <m/>
    <m/>
    <m/>
    <m/>
    <m/>
  </r>
  <r>
    <x v="1"/>
    <x v="1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m/>
    <m/>
    <m/>
    <m/>
    <m/>
    <m/>
    <m/>
    <m/>
  </r>
  <r>
    <x v="1"/>
    <x v="1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m/>
    <m/>
    <m/>
    <m/>
    <m/>
    <m/>
    <m/>
    <m/>
  </r>
  <r>
    <x v="1"/>
    <x v="1"/>
    <s v="Случай"/>
    <x v="0"/>
    <x v="0"/>
    <x v="0"/>
    <x v="0"/>
    <n v="1816"/>
    <n v="92419106.48999995"/>
    <n v="1816"/>
    <n v="92419106.48999995"/>
    <n v="1816"/>
    <n v="92419106.48999995"/>
    <n v="1816"/>
    <n v="92419106.48999995"/>
    <n v="1816"/>
    <n v="92419106.48999995"/>
    <m/>
    <m/>
    <m/>
    <m/>
    <m/>
    <m/>
    <m/>
    <m/>
  </r>
  <r>
    <x v="1"/>
    <x v="1"/>
    <s v="Случай"/>
    <x v="0"/>
    <x v="0"/>
    <x v="0"/>
    <x v="16"/>
    <n v="2825"/>
    <n v="146301237.35000008"/>
    <n v="2795"/>
    <n v="138181212.35000008"/>
    <n v="2795"/>
    <n v="138181212.35000008"/>
    <n v="2795"/>
    <n v="138181212.35000008"/>
    <n v="2795"/>
    <n v="138181212.35000008"/>
    <m/>
    <m/>
    <m/>
    <m/>
    <m/>
    <m/>
    <m/>
    <m/>
  </r>
  <r>
    <x v="1"/>
    <x v="1"/>
    <s v="Случай"/>
    <x v="1"/>
    <x v="0"/>
    <x v="0"/>
    <x v="28"/>
    <n v="182"/>
    <n v="26265594.559999999"/>
    <n v="182"/>
    <n v="26265594.559999999"/>
    <n v="182"/>
    <n v="26265594.559999999"/>
    <n v="182"/>
    <n v="26265594.559999999"/>
    <n v="182"/>
    <n v="26265594.559999999"/>
    <m/>
    <m/>
    <m/>
    <m/>
    <m/>
    <m/>
    <m/>
    <m/>
  </r>
  <r>
    <x v="1"/>
    <x v="1"/>
    <s v="Случай"/>
    <x v="0"/>
    <x v="0"/>
    <x v="0"/>
    <x v="20"/>
    <n v="300"/>
    <n v="44754707.520000003"/>
    <n v="300"/>
    <n v="44754707.520000003"/>
    <n v="300"/>
    <n v="44754707.520000003"/>
    <n v="300"/>
    <n v="44754707.520000003"/>
    <n v="300"/>
    <n v="44754707.520000003"/>
    <m/>
    <m/>
    <m/>
    <m/>
    <m/>
    <m/>
    <m/>
    <m/>
  </r>
  <r>
    <x v="1"/>
    <x v="1"/>
    <s v="Случай"/>
    <x v="0"/>
    <x v="0"/>
    <x v="0"/>
    <x v="12"/>
    <n v="2069"/>
    <n v="63043395.129999995"/>
    <n v="2069"/>
    <n v="63043395.129999995"/>
    <n v="2069"/>
    <n v="63043395.129999995"/>
    <n v="2069"/>
    <n v="63043395.129999995"/>
    <n v="2069"/>
    <n v="63043395.129999995"/>
    <m/>
    <m/>
    <m/>
    <m/>
    <m/>
    <m/>
    <m/>
    <m/>
  </r>
  <r>
    <x v="1"/>
    <x v="1"/>
    <s v="Случай"/>
    <x v="0"/>
    <x v="0"/>
    <x v="0"/>
    <x v="15"/>
    <n v="509"/>
    <n v="4336994.05"/>
    <n v="509"/>
    <n v="4336994.05"/>
    <n v="509"/>
    <n v="4336994.05"/>
    <n v="509"/>
    <n v="4336994.05"/>
    <n v="509"/>
    <n v="4336994.05"/>
    <m/>
    <m/>
    <m/>
    <m/>
    <m/>
    <m/>
    <m/>
    <m/>
  </r>
  <r>
    <x v="1"/>
    <x v="1"/>
    <s v="Случай"/>
    <x v="1"/>
    <x v="0"/>
    <x v="0"/>
    <x v="1"/>
    <n v="350"/>
    <n v="6586128.0600003339"/>
    <n v="350"/>
    <n v="6586128.0600003339"/>
    <n v="350"/>
    <n v="6586128.0600003339"/>
    <n v="350"/>
    <n v="6586128.0600003339"/>
    <n v="340"/>
    <n v="6286128.0600003302"/>
    <m/>
    <m/>
    <m/>
    <m/>
    <m/>
    <m/>
    <m/>
    <m/>
  </r>
  <r>
    <x v="1"/>
    <x v="1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m/>
    <m/>
    <m/>
    <m/>
    <m/>
    <m/>
    <m/>
    <m/>
  </r>
  <r>
    <x v="3"/>
    <x v="3"/>
    <s v="Случай"/>
    <x v="0"/>
    <x v="1"/>
    <x v="22"/>
    <x v="10"/>
    <n v="6"/>
    <n v="1037718"/>
    <n v="6"/>
    <n v="1037718"/>
    <n v="6"/>
    <n v="1037718"/>
    <n v="6"/>
    <n v="1037718"/>
    <n v="6"/>
    <n v="1044222"/>
    <m/>
    <m/>
    <m/>
    <m/>
    <m/>
    <m/>
    <m/>
    <m/>
  </r>
  <r>
    <x v="3"/>
    <x v="3"/>
    <s v="Случай"/>
    <x v="0"/>
    <x v="1"/>
    <x v="17"/>
    <x v="0"/>
    <n v="25"/>
    <n v="4910225"/>
    <n v="25"/>
    <n v="4910225"/>
    <n v="25"/>
    <n v="4910225"/>
    <n v="25"/>
    <n v="4910225"/>
    <n v="25"/>
    <n v="4915825"/>
    <m/>
    <m/>
    <m/>
    <m/>
    <m/>
    <m/>
    <m/>
    <m/>
  </r>
  <r>
    <x v="4"/>
    <x v="4"/>
    <s v="Случай"/>
    <x v="0"/>
    <x v="1"/>
    <x v="17"/>
    <x v="0"/>
    <n v="20"/>
    <n v="3928180"/>
    <n v="20"/>
    <n v="3928180"/>
    <n v="20"/>
    <n v="3928180"/>
    <n v="20"/>
    <n v="3928180"/>
    <n v="20"/>
    <n v="3932660"/>
    <m/>
    <m/>
    <m/>
    <m/>
    <m/>
    <m/>
    <m/>
    <m/>
  </r>
  <r>
    <x v="3"/>
    <x v="3"/>
    <s v="Случай"/>
    <x v="0"/>
    <x v="1"/>
    <x v="14"/>
    <x v="9"/>
    <n v="17"/>
    <n v="2333114"/>
    <n v="17"/>
    <n v="2333114"/>
    <n v="17"/>
    <n v="2333114"/>
    <n v="17"/>
    <n v="2333114"/>
    <n v="17"/>
    <n v="2337551"/>
    <m/>
    <m/>
    <m/>
    <m/>
    <m/>
    <m/>
    <m/>
    <m/>
  </r>
  <r>
    <x v="0"/>
    <x v="0"/>
    <s v="Случай"/>
    <x v="0"/>
    <x v="1"/>
    <x v="23"/>
    <x v="10"/>
    <n v="4"/>
    <n v="468860"/>
    <n v="4"/>
    <n v="468860"/>
    <n v="4"/>
    <n v="468860"/>
    <n v="4"/>
    <n v="468860"/>
    <n v="4"/>
    <n v="471532"/>
    <m/>
    <m/>
    <m/>
    <m/>
    <m/>
    <m/>
    <m/>
    <m/>
  </r>
  <r>
    <x v="5"/>
    <x v="5"/>
    <s v="Случай"/>
    <x v="0"/>
    <x v="0"/>
    <x v="0"/>
    <x v="13"/>
    <n v="400"/>
    <n v="17769332.290000003"/>
    <n v="400"/>
    <n v="17769332.290000003"/>
    <n v="400"/>
    <n v="17769332.290000003"/>
    <n v="400"/>
    <n v="17769332.290000003"/>
    <n v="400"/>
    <n v="17769332.290000003"/>
    <m/>
    <m/>
    <m/>
    <m/>
    <m/>
    <m/>
    <m/>
    <m/>
  </r>
  <r>
    <x v="5"/>
    <x v="5"/>
    <s v="Случай"/>
    <x v="1"/>
    <x v="0"/>
    <x v="0"/>
    <x v="13"/>
    <n v="50"/>
    <n v="793512.4"/>
    <n v="50"/>
    <n v="793512.4"/>
    <n v="50"/>
    <n v="793512.4"/>
    <n v="50"/>
    <n v="793512.4"/>
    <n v="50"/>
    <n v="793512.4"/>
    <m/>
    <m/>
    <m/>
    <m/>
    <m/>
    <m/>
    <m/>
    <m/>
  </r>
  <r>
    <x v="6"/>
    <x v="6"/>
    <s v="Случай"/>
    <x v="0"/>
    <x v="0"/>
    <x v="0"/>
    <x v="16"/>
    <n v="700"/>
    <n v="17075204.110000003"/>
    <n v="700"/>
    <n v="17075204.110000003"/>
    <n v="700"/>
    <n v="17075204.110000003"/>
    <n v="700"/>
    <n v="17075204.110000003"/>
    <n v="700"/>
    <n v="17075204.110000003"/>
    <m/>
    <m/>
    <m/>
    <m/>
    <m/>
    <m/>
    <m/>
    <m/>
  </r>
  <r>
    <x v="6"/>
    <x v="6"/>
    <s v="Случай"/>
    <x v="0"/>
    <x v="0"/>
    <x v="0"/>
    <x v="12"/>
    <n v="560"/>
    <n v="11197312.16"/>
    <n v="560"/>
    <n v="11197312.16"/>
    <n v="560"/>
    <n v="11197312.16"/>
    <n v="560"/>
    <n v="11197312.16"/>
    <n v="560"/>
    <n v="11197312.16"/>
    <m/>
    <m/>
    <m/>
    <m/>
    <m/>
    <m/>
    <m/>
    <m/>
  </r>
  <r>
    <x v="6"/>
    <x v="6"/>
    <s v="Случай"/>
    <x v="0"/>
    <x v="0"/>
    <x v="0"/>
    <x v="28"/>
    <n v="600"/>
    <n v="8703004.2799999993"/>
    <n v="600"/>
    <n v="8703004.2799999993"/>
    <n v="600"/>
    <n v="8703004.2799999993"/>
    <n v="600"/>
    <n v="8703004.2799999993"/>
    <n v="600"/>
    <n v="8703004.2799999993"/>
    <m/>
    <m/>
    <m/>
    <m/>
    <m/>
    <m/>
    <m/>
    <m/>
  </r>
  <r>
    <x v="6"/>
    <x v="6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m/>
    <m/>
    <m/>
    <m/>
    <m/>
    <m/>
    <m/>
    <m/>
  </r>
  <r>
    <x v="6"/>
    <x v="6"/>
    <s v="Случай"/>
    <x v="0"/>
    <x v="0"/>
    <x v="0"/>
    <x v="31"/>
    <n v="370"/>
    <n v="5660460.9299999997"/>
    <n v="370"/>
    <n v="5660460.9299999997"/>
    <n v="370"/>
    <n v="5660460.9299999997"/>
    <n v="370"/>
    <n v="5660460.9299999997"/>
    <n v="370"/>
    <n v="5660460.9299999997"/>
    <m/>
    <m/>
    <m/>
    <m/>
    <m/>
    <m/>
    <m/>
    <m/>
  </r>
  <r>
    <x v="6"/>
    <x v="6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m/>
    <m/>
    <m/>
    <m/>
    <m/>
    <m/>
    <m/>
    <m/>
  </r>
  <r>
    <x v="6"/>
    <x v="6"/>
    <s v="Случай"/>
    <x v="1"/>
    <x v="0"/>
    <x v="0"/>
    <x v="16"/>
    <n v="400"/>
    <n v="4820043.16"/>
    <n v="400"/>
    <n v="4820043.16"/>
    <n v="400"/>
    <n v="4820043.16"/>
    <n v="400"/>
    <n v="4820043.16"/>
    <n v="390"/>
    <n v="4414743.16"/>
    <m/>
    <m/>
    <m/>
    <m/>
    <m/>
    <m/>
    <m/>
    <m/>
  </r>
  <r>
    <x v="6"/>
    <x v="6"/>
    <s v="Случай"/>
    <x v="1"/>
    <x v="0"/>
    <x v="0"/>
    <x v="12"/>
    <n v="250"/>
    <n v="2345775.58"/>
    <n v="250"/>
    <n v="2345775.58"/>
    <n v="250"/>
    <n v="2345775.58"/>
    <n v="250"/>
    <n v="2345775.58"/>
    <n v="240"/>
    <n v="2005025.58"/>
    <m/>
    <m/>
    <m/>
    <m/>
    <m/>
    <m/>
    <m/>
    <m/>
  </r>
  <r>
    <x v="6"/>
    <x v="6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m/>
    <m/>
    <m/>
    <m/>
    <m/>
    <m/>
    <m/>
    <m/>
  </r>
  <r>
    <x v="6"/>
    <x v="6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m/>
    <m/>
    <m/>
    <m/>
    <m/>
    <m/>
    <m/>
    <m/>
  </r>
  <r>
    <x v="6"/>
    <x v="6"/>
    <s v="Случай"/>
    <x v="0"/>
    <x v="0"/>
    <x v="0"/>
    <x v="15"/>
    <n v="0"/>
    <n v="0"/>
    <n v="0"/>
    <n v="0"/>
    <n v="0"/>
    <n v="0"/>
    <n v="0"/>
    <n v="0"/>
    <n v="0"/>
    <n v="0"/>
    <m/>
    <m/>
    <m/>
    <m/>
    <m/>
    <m/>
    <m/>
    <m/>
  </r>
  <r>
    <x v="7"/>
    <x v="7"/>
    <s v="Случай"/>
    <x v="0"/>
    <x v="0"/>
    <x v="0"/>
    <x v="0"/>
    <n v="931"/>
    <n v="32550272.359999999"/>
    <n v="931"/>
    <n v="32550272.359999999"/>
    <n v="931"/>
    <n v="32550272.359999999"/>
    <n v="931"/>
    <n v="32550272.359999999"/>
    <n v="931"/>
    <n v="32550272.359999999"/>
    <m/>
    <m/>
    <m/>
    <m/>
    <m/>
    <m/>
    <m/>
    <m/>
  </r>
  <r>
    <x v="7"/>
    <x v="7"/>
    <s v="Случай"/>
    <x v="0"/>
    <x v="0"/>
    <x v="0"/>
    <x v="16"/>
    <n v="507"/>
    <n v="12648074.000000002"/>
    <n v="507"/>
    <n v="12648074.000000002"/>
    <n v="507"/>
    <n v="12648074.000000002"/>
    <n v="507"/>
    <n v="12648074.000000002"/>
    <n v="507"/>
    <n v="12648074.000000002"/>
    <m/>
    <m/>
    <m/>
    <m/>
    <m/>
    <m/>
    <m/>
    <m/>
  </r>
  <r>
    <x v="7"/>
    <x v="7"/>
    <s v="Случай"/>
    <x v="0"/>
    <x v="0"/>
    <x v="0"/>
    <x v="12"/>
    <n v="504"/>
    <n v="10900025.050000001"/>
    <n v="504"/>
    <n v="10900025.050000001"/>
    <n v="504"/>
    <n v="10900025.050000001"/>
    <n v="504"/>
    <n v="10900025.050000001"/>
    <n v="504"/>
    <n v="10900025.050000001"/>
    <m/>
    <m/>
    <m/>
    <m/>
    <m/>
    <m/>
    <m/>
    <m/>
  </r>
  <r>
    <x v="7"/>
    <x v="7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m/>
    <m/>
    <m/>
    <m/>
    <m/>
    <m/>
    <m/>
    <m/>
  </r>
  <r>
    <x v="7"/>
    <x v="7"/>
    <s v="Случай"/>
    <x v="0"/>
    <x v="0"/>
    <x v="0"/>
    <x v="31"/>
    <n v="430"/>
    <n v="8184259.4300000006"/>
    <n v="430"/>
    <n v="8184259.4300000006"/>
    <n v="430"/>
    <n v="8184259.4300000006"/>
    <n v="430"/>
    <n v="8184259.4300000006"/>
    <n v="430"/>
    <n v="8184259.4300000006"/>
    <m/>
    <m/>
    <m/>
    <m/>
    <m/>
    <m/>
    <m/>
    <m/>
  </r>
  <r>
    <x v="7"/>
    <x v="7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m/>
    <m/>
    <m/>
    <m/>
    <m/>
    <m/>
    <m/>
    <m/>
  </r>
  <r>
    <x v="7"/>
    <x v="7"/>
    <s v="Случай"/>
    <x v="1"/>
    <x v="0"/>
    <x v="0"/>
    <x v="12"/>
    <n v="586"/>
    <n v="4964736.459999999"/>
    <n v="586"/>
    <n v="4964736.459999999"/>
    <n v="586"/>
    <n v="4964736.459999999"/>
    <n v="586"/>
    <n v="4964736.459999999"/>
    <n v="536"/>
    <n v="3664736.46"/>
    <m/>
    <m/>
    <m/>
    <m/>
    <m/>
    <m/>
    <m/>
    <m/>
  </r>
  <r>
    <x v="7"/>
    <x v="7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m/>
    <m/>
    <m/>
    <m/>
    <m/>
    <m/>
    <m/>
    <m/>
  </r>
  <r>
    <x v="7"/>
    <x v="7"/>
    <s v="Случай"/>
    <x v="1"/>
    <x v="0"/>
    <x v="0"/>
    <x v="0"/>
    <n v="100"/>
    <n v="1185437.21"/>
    <n v="100"/>
    <n v="1185437.21"/>
    <n v="100"/>
    <n v="1185437.21"/>
    <n v="100"/>
    <n v="1185437.21"/>
    <n v="90"/>
    <n v="485437.20999999996"/>
    <m/>
    <m/>
    <m/>
    <m/>
    <m/>
    <m/>
    <m/>
    <m/>
  </r>
  <r>
    <x v="7"/>
    <x v="7"/>
    <s v="Случай"/>
    <x v="1"/>
    <x v="0"/>
    <x v="0"/>
    <x v="31"/>
    <n v="110"/>
    <n v="1113995.49"/>
    <n v="110"/>
    <n v="1113995.49"/>
    <n v="110"/>
    <n v="1113995.49"/>
    <n v="110"/>
    <n v="1113995.49"/>
    <n v="110"/>
    <n v="1113995.49"/>
    <m/>
    <m/>
    <m/>
    <m/>
    <m/>
    <m/>
    <m/>
    <m/>
  </r>
  <r>
    <x v="7"/>
    <x v="7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m/>
    <m/>
    <m/>
    <m/>
    <m/>
    <m/>
    <m/>
    <m/>
  </r>
  <r>
    <x v="7"/>
    <x v="7"/>
    <s v="Случай"/>
    <x v="1"/>
    <x v="0"/>
    <x v="0"/>
    <x v="19"/>
    <n v="50"/>
    <n v="1139865.22"/>
    <n v="50"/>
    <n v="1139865.22"/>
    <n v="50"/>
    <n v="1139865.22"/>
    <n v="50"/>
    <n v="1139865.22"/>
    <n v="50"/>
    <n v="1139865.22"/>
    <m/>
    <m/>
    <m/>
    <m/>
    <m/>
    <m/>
    <m/>
    <m/>
  </r>
  <r>
    <x v="8"/>
    <x v="8"/>
    <s v="Случай"/>
    <x v="0"/>
    <x v="0"/>
    <x v="0"/>
    <x v="16"/>
    <n v="270"/>
    <n v="5159499.7300000004"/>
    <n v="270"/>
    <n v="5159499.7300000004"/>
    <n v="270"/>
    <n v="5159499.7300000004"/>
    <n v="83"/>
    <n v="1586068.4355185186"/>
    <n v="83"/>
    <n v="1586068.4355185186"/>
    <m/>
    <m/>
    <m/>
    <m/>
    <m/>
    <m/>
    <m/>
    <m/>
  </r>
  <r>
    <x v="8"/>
    <x v="8"/>
    <s v="Случай"/>
    <x v="0"/>
    <x v="0"/>
    <x v="0"/>
    <x v="12"/>
    <n v="75"/>
    <n v="1362615.9600000002"/>
    <n v="75"/>
    <n v="1362615.9600000002"/>
    <n v="75"/>
    <n v="1362615.9600000002"/>
    <n v="75"/>
    <n v="1362615.9600000002"/>
    <n v="75"/>
    <n v="1362615.9600000002"/>
    <m/>
    <m/>
    <m/>
    <m/>
    <m/>
    <m/>
    <m/>
    <m/>
  </r>
  <r>
    <x v="8"/>
    <x v="8"/>
    <s v="Случай"/>
    <x v="0"/>
    <x v="0"/>
    <x v="0"/>
    <x v="28"/>
    <n v="120"/>
    <n v="2112016.13"/>
    <n v="120"/>
    <n v="2112016.13"/>
    <n v="120"/>
    <n v="2112016.13"/>
    <n v="193"/>
    <n v="3506991.9829259263"/>
    <n v="193"/>
    <n v="3506991.9829259263"/>
    <m/>
    <m/>
    <m/>
    <m/>
    <m/>
    <m/>
    <m/>
    <m/>
  </r>
  <r>
    <x v="8"/>
    <x v="8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m/>
    <m/>
    <m/>
    <m/>
    <m/>
    <m/>
    <m/>
    <m/>
  </r>
  <r>
    <x v="8"/>
    <x v="8"/>
    <s v="Случай"/>
    <x v="0"/>
    <x v="0"/>
    <x v="0"/>
    <x v="31"/>
    <n v="135"/>
    <n v="2147310.6100000003"/>
    <n v="135"/>
    <n v="2147310.6100000003"/>
    <n v="135"/>
    <n v="2147310.6100000003"/>
    <n v="180"/>
    <n v="3007227.2316666669"/>
    <n v="180"/>
    <n v="2807227.2316666669"/>
    <m/>
    <m/>
    <m/>
    <m/>
    <m/>
    <m/>
    <m/>
    <m/>
  </r>
  <r>
    <x v="8"/>
    <x v="8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m/>
    <m/>
    <m/>
    <m/>
    <m/>
    <m/>
    <m/>
    <m/>
  </r>
  <r>
    <x v="8"/>
    <x v="8"/>
    <s v="Случай"/>
    <x v="1"/>
    <x v="0"/>
    <x v="0"/>
    <x v="16"/>
    <n v="400"/>
    <n v="5088610.0700000012"/>
    <n v="400"/>
    <n v="5088610.0700000012"/>
    <n v="400"/>
    <n v="5088610.0700000012"/>
    <n v="400"/>
    <n v="5088610.0700000012"/>
    <n v="380"/>
    <n v="4088610.0700000003"/>
    <m/>
    <m/>
    <m/>
    <m/>
    <m/>
    <m/>
    <m/>
    <m/>
  </r>
  <r>
    <x v="8"/>
    <x v="8"/>
    <s v="Случай"/>
    <x v="1"/>
    <x v="0"/>
    <x v="0"/>
    <x v="12"/>
    <n v="120"/>
    <n v="1130690.0899999999"/>
    <n v="120"/>
    <n v="1130690.0899999999"/>
    <n v="120"/>
    <n v="1130690.0899999999"/>
    <n v="120"/>
    <n v="1130690.0899999999"/>
    <n v="120"/>
    <n v="1130690.0899999999"/>
    <m/>
    <m/>
    <m/>
    <m/>
    <m/>
    <m/>
    <m/>
    <m/>
  </r>
  <r>
    <x v="8"/>
    <x v="8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m/>
    <m/>
    <m/>
    <m/>
    <m/>
    <m/>
    <m/>
    <m/>
  </r>
  <r>
    <x v="8"/>
    <x v="8"/>
    <s v="Случай"/>
    <x v="1"/>
    <x v="0"/>
    <x v="0"/>
    <x v="31"/>
    <n v="170"/>
    <n v="1686546.2100000002"/>
    <n v="170"/>
    <n v="1686546.2100000002"/>
    <n v="170"/>
    <n v="1686546.2100000002"/>
    <n v="170"/>
    <n v="1686546.2100000002"/>
    <n v="170"/>
    <n v="1686546.2100000002"/>
    <m/>
    <m/>
    <m/>
    <m/>
    <m/>
    <m/>
    <m/>
    <m/>
  </r>
  <r>
    <x v="8"/>
    <x v="8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m/>
    <m/>
    <m/>
    <m/>
    <m/>
    <m/>
    <m/>
    <m/>
  </r>
  <r>
    <x v="9"/>
    <x v="9"/>
    <s v="Случай"/>
    <x v="0"/>
    <x v="0"/>
    <x v="0"/>
    <x v="16"/>
    <n v="326"/>
    <n v="6584186.3500000006"/>
    <n v="326"/>
    <n v="6584186.3500000006"/>
    <n v="326"/>
    <n v="6584186.3500000006"/>
    <n v="326"/>
    <n v="6584186.3500000006"/>
    <n v="326"/>
    <n v="6584186.3500000006"/>
    <m/>
    <m/>
    <m/>
    <m/>
    <m/>
    <m/>
    <m/>
    <m/>
  </r>
  <r>
    <x v="9"/>
    <x v="9"/>
    <s v="Случай"/>
    <x v="0"/>
    <x v="0"/>
    <x v="0"/>
    <x v="12"/>
    <n v="347"/>
    <n v="7083124.21"/>
    <n v="347"/>
    <n v="7083124.21"/>
    <n v="347"/>
    <n v="7083124.21"/>
    <n v="347"/>
    <n v="7083124.21"/>
    <n v="347"/>
    <n v="7083124.21"/>
    <m/>
    <m/>
    <m/>
    <m/>
    <m/>
    <m/>
    <m/>
    <m/>
  </r>
  <r>
    <x v="9"/>
    <x v="9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m/>
    <m/>
    <m/>
    <m/>
    <m/>
    <m/>
    <m/>
    <m/>
  </r>
  <r>
    <x v="9"/>
    <x v="9"/>
    <s v="Случай"/>
    <x v="0"/>
    <x v="0"/>
    <x v="0"/>
    <x v="31"/>
    <n v="300"/>
    <n v="4378052.7"/>
    <n v="300"/>
    <n v="4378052.7"/>
    <n v="300"/>
    <n v="4378052.7"/>
    <n v="300"/>
    <n v="4378052.7"/>
    <n v="300"/>
    <n v="4378052.7"/>
    <m/>
    <m/>
    <m/>
    <m/>
    <m/>
    <m/>
    <m/>
    <m/>
  </r>
  <r>
    <x v="9"/>
    <x v="9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m/>
    <m/>
    <m/>
    <m/>
    <m/>
    <m/>
    <m/>
    <m/>
  </r>
  <r>
    <x v="9"/>
    <x v="9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m/>
    <m/>
    <m/>
    <m/>
    <m/>
    <m/>
    <m/>
    <m/>
  </r>
  <r>
    <x v="9"/>
    <x v="9"/>
    <s v="Случай"/>
    <x v="1"/>
    <x v="0"/>
    <x v="0"/>
    <x v="31"/>
    <n v="250"/>
    <n v="2873278.67"/>
    <n v="250"/>
    <n v="2873278.67"/>
    <n v="250"/>
    <n v="2873278.67"/>
    <n v="250"/>
    <n v="2873278.67"/>
    <n v="245"/>
    <n v="2373278.67"/>
    <m/>
    <m/>
    <m/>
    <m/>
    <m/>
    <m/>
    <m/>
    <m/>
  </r>
  <r>
    <x v="9"/>
    <x v="9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m/>
    <m/>
    <m/>
    <m/>
    <m/>
    <m/>
    <m/>
    <m/>
  </r>
  <r>
    <x v="9"/>
    <x v="9"/>
    <s v="Случай"/>
    <x v="1"/>
    <x v="0"/>
    <x v="0"/>
    <x v="16"/>
    <n v="120"/>
    <n v="1225028.1200000001"/>
    <n v="120"/>
    <n v="1225028.1200000001"/>
    <n v="120"/>
    <n v="1225028.1200000001"/>
    <n v="120"/>
    <n v="1225028.1200000001"/>
    <n v="120"/>
    <n v="1225028.1200000001"/>
    <m/>
    <m/>
    <m/>
    <m/>
    <m/>
    <m/>
    <m/>
    <m/>
  </r>
  <r>
    <x v="10"/>
    <x v="10"/>
    <s v="Случай"/>
    <x v="0"/>
    <x v="0"/>
    <x v="0"/>
    <x v="10"/>
    <n v="60"/>
    <n v="3623601.62"/>
    <n v="60"/>
    <n v="3623601.62"/>
    <n v="60"/>
    <n v="3623601.62"/>
    <n v="60"/>
    <n v="3623601.62"/>
    <n v="60"/>
    <n v="3623601.62"/>
    <m/>
    <m/>
    <m/>
    <m/>
    <m/>
    <m/>
    <m/>
    <m/>
  </r>
  <r>
    <x v="10"/>
    <x v="10"/>
    <s v="Случай"/>
    <x v="0"/>
    <x v="0"/>
    <x v="0"/>
    <x v="16"/>
    <n v="300"/>
    <n v="11567851.549999999"/>
    <n v="300"/>
    <n v="11567851.549999999"/>
    <n v="300"/>
    <n v="11567851.549999999"/>
    <n v="300"/>
    <n v="11567851.549999999"/>
    <n v="300"/>
    <n v="11167851.550000001"/>
    <m/>
    <m/>
    <m/>
    <m/>
    <m/>
    <m/>
    <m/>
    <m/>
  </r>
  <r>
    <x v="10"/>
    <x v="10"/>
    <s v="Случай"/>
    <x v="0"/>
    <x v="0"/>
    <x v="0"/>
    <x v="12"/>
    <n v="1100"/>
    <n v="27107330.32"/>
    <n v="1100"/>
    <n v="27107330.32"/>
    <n v="1100"/>
    <n v="27107330.32"/>
    <n v="1100"/>
    <n v="27107330.32"/>
    <n v="1100"/>
    <n v="27107330.32"/>
    <m/>
    <m/>
    <m/>
    <m/>
    <m/>
    <m/>
    <m/>
    <m/>
  </r>
  <r>
    <x v="10"/>
    <x v="10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m/>
    <m/>
    <m/>
    <m/>
    <m/>
    <m/>
    <m/>
    <m/>
  </r>
  <r>
    <x v="10"/>
    <x v="10"/>
    <s v="Случай"/>
    <x v="1"/>
    <x v="0"/>
    <x v="0"/>
    <x v="10"/>
    <n v="60"/>
    <n v="984284.61"/>
    <n v="60"/>
    <n v="984284.61"/>
    <n v="60"/>
    <n v="984284.61"/>
    <n v="60"/>
    <n v="984284.61"/>
    <n v="60"/>
    <n v="984284.61"/>
    <m/>
    <m/>
    <m/>
    <m/>
    <m/>
    <m/>
    <m/>
    <m/>
  </r>
  <r>
    <x v="10"/>
    <x v="10"/>
    <s v="Случай"/>
    <x v="1"/>
    <x v="0"/>
    <x v="0"/>
    <x v="16"/>
    <n v="130"/>
    <n v="1781231.3699999999"/>
    <n v="130"/>
    <n v="1781231.3699999999"/>
    <n v="130"/>
    <n v="1781231.3699999999"/>
    <n v="130"/>
    <n v="1781231.3699999999"/>
    <n v="130"/>
    <n v="1781231.3699999999"/>
    <m/>
    <m/>
    <m/>
    <m/>
    <m/>
    <m/>
    <m/>
    <m/>
  </r>
  <r>
    <x v="10"/>
    <x v="10"/>
    <s v="Случай"/>
    <x v="1"/>
    <x v="0"/>
    <x v="0"/>
    <x v="12"/>
    <n v="260"/>
    <n v="3054912.55"/>
    <n v="260"/>
    <n v="3054912.55"/>
    <n v="260"/>
    <n v="3054912.55"/>
    <n v="260"/>
    <n v="3054912.55"/>
    <n v="260"/>
    <n v="3054912.55"/>
    <m/>
    <m/>
    <m/>
    <m/>
    <m/>
    <m/>
    <m/>
    <m/>
  </r>
  <r>
    <x v="10"/>
    <x v="10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m/>
    <m/>
    <m/>
    <m/>
    <m/>
    <m/>
    <m/>
    <m/>
  </r>
  <r>
    <x v="10"/>
    <x v="10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m/>
    <m/>
    <m/>
    <m/>
    <m/>
    <m/>
    <m/>
    <m/>
  </r>
  <r>
    <x v="10"/>
    <x v="10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m/>
    <m/>
    <m/>
    <m/>
    <m/>
    <m/>
    <m/>
    <m/>
  </r>
  <r>
    <x v="11"/>
    <x v="11"/>
    <s v="Случай"/>
    <x v="0"/>
    <x v="0"/>
    <x v="0"/>
    <x v="16"/>
    <n v="450"/>
    <n v="11633535.040000001"/>
    <n v="450"/>
    <n v="11633535.040000001"/>
    <n v="450"/>
    <n v="11633535.040000001"/>
    <n v="450"/>
    <n v="11633535.040000001"/>
    <n v="450"/>
    <n v="11633535.040000001"/>
    <m/>
    <m/>
    <m/>
    <m/>
    <m/>
    <m/>
    <m/>
    <m/>
  </r>
  <r>
    <x v="11"/>
    <x v="11"/>
    <s v="Случай"/>
    <x v="0"/>
    <x v="0"/>
    <x v="0"/>
    <x v="12"/>
    <n v="1142"/>
    <n v="30139202.740000002"/>
    <n v="1142"/>
    <n v="30139202.740000002"/>
    <n v="1142"/>
    <n v="30139202.740000002"/>
    <n v="1142"/>
    <n v="30139202.740000002"/>
    <n v="1142"/>
    <n v="30139202.740000002"/>
    <m/>
    <m/>
    <m/>
    <m/>
    <m/>
    <m/>
    <m/>
    <m/>
  </r>
  <r>
    <x v="11"/>
    <x v="11"/>
    <s v="Случай"/>
    <x v="0"/>
    <x v="0"/>
    <x v="0"/>
    <x v="15"/>
    <m/>
    <n v="0"/>
    <n v="0"/>
    <n v="0"/>
    <n v="0"/>
    <n v="0"/>
    <n v="0"/>
    <n v="0"/>
    <n v="0"/>
    <n v="0"/>
    <m/>
    <m/>
    <m/>
    <m/>
    <m/>
    <m/>
    <m/>
    <m/>
  </r>
  <r>
    <x v="11"/>
    <x v="11"/>
    <s v="Случай"/>
    <x v="0"/>
    <x v="0"/>
    <x v="0"/>
    <x v="28"/>
    <n v="423"/>
    <n v="8195572.6899999995"/>
    <n v="423"/>
    <n v="8195572.6899999995"/>
    <n v="423"/>
    <n v="8195572.6899999995"/>
    <n v="423"/>
    <n v="8195572.6899999995"/>
    <n v="423"/>
    <n v="8195572.6899999995"/>
    <m/>
    <m/>
    <m/>
    <m/>
    <m/>
    <m/>
    <m/>
    <m/>
  </r>
  <r>
    <x v="11"/>
    <x v="11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m/>
    <m/>
    <m/>
    <m/>
    <m/>
    <m/>
    <m/>
    <m/>
  </r>
  <r>
    <x v="11"/>
    <x v="11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m/>
    <m/>
    <m/>
    <m/>
    <m/>
    <m/>
    <m/>
    <m/>
  </r>
  <r>
    <x v="11"/>
    <x v="11"/>
    <s v="Случай"/>
    <x v="1"/>
    <x v="0"/>
    <x v="0"/>
    <x v="16"/>
    <n v="280"/>
    <n v="7463156.7000000011"/>
    <n v="280"/>
    <n v="7463156.7000000011"/>
    <n v="280"/>
    <n v="7463156.7000000011"/>
    <n v="280"/>
    <n v="7463156.7000000011"/>
    <n v="275"/>
    <n v="5963156.7000000002"/>
    <m/>
    <m/>
    <m/>
    <m/>
    <m/>
    <m/>
    <m/>
    <m/>
  </r>
  <r>
    <x v="11"/>
    <x v="11"/>
    <s v="Случай"/>
    <x v="1"/>
    <x v="0"/>
    <x v="0"/>
    <x v="12"/>
    <n v="590"/>
    <n v="6635594.75"/>
    <n v="590"/>
    <n v="6635594.75"/>
    <n v="590"/>
    <n v="6635594.75"/>
    <n v="590"/>
    <n v="6635594.75"/>
    <n v="585"/>
    <n v="6135594.75"/>
    <m/>
    <m/>
    <m/>
    <m/>
    <m/>
    <m/>
    <m/>
    <m/>
  </r>
  <r>
    <x v="11"/>
    <x v="11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m/>
    <m/>
    <m/>
    <m/>
    <m/>
    <m/>
    <m/>
    <m/>
  </r>
  <r>
    <x v="11"/>
    <x v="11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m/>
    <m/>
    <m/>
    <m/>
    <m/>
    <m/>
    <m/>
    <m/>
  </r>
  <r>
    <x v="11"/>
    <x v="11"/>
    <s v="Случай"/>
    <x v="0"/>
    <x v="0"/>
    <x v="0"/>
    <x v="10"/>
    <n v="110"/>
    <n v="2306058.0199999996"/>
    <n v="110"/>
    <n v="2306058.0199999996"/>
    <n v="110"/>
    <n v="2306058.0199999996"/>
    <n v="110"/>
    <n v="2306058.0199999996"/>
    <n v="101"/>
    <n v="1806058.02"/>
    <m/>
    <m/>
    <m/>
    <m/>
    <m/>
    <m/>
    <m/>
    <m/>
  </r>
  <r>
    <x v="11"/>
    <x v="11"/>
    <s v="Случай"/>
    <x v="1"/>
    <x v="0"/>
    <x v="0"/>
    <x v="10"/>
    <n v="38"/>
    <n v="942475.84000000008"/>
    <n v="38"/>
    <n v="942475.84000000008"/>
    <n v="38"/>
    <n v="942475.84000000008"/>
    <n v="38"/>
    <n v="942475.84000000008"/>
    <n v="33"/>
    <n v="542475.84"/>
    <m/>
    <m/>
    <m/>
    <m/>
    <m/>
    <m/>
    <m/>
    <m/>
  </r>
  <r>
    <x v="11"/>
    <x v="11"/>
    <s v="Случай"/>
    <x v="0"/>
    <x v="0"/>
    <x v="0"/>
    <x v="31"/>
    <n v="350"/>
    <n v="5715959.7000000002"/>
    <n v="350"/>
    <n v="5715959.7000000002"/>
    <n v="350"/>
    <n v="5715959.7000000002"/>
    <n v="350"/>
    <n v="5715959.7000000002"/>
    <n v="350"/>
    <n v="5715959.7000000002"/>
    <m/>
    <m/>
    <m/>
    <m/>
    <m/>
    <m/>
    <m/>
    <m/>
  </r>
  <r>
    <x v="11"/>
    <x v="11"/>
    <s v="Случай"/>
    <x v="1"/>
    <x v="0"/>
    <x v="0"/>
    <x v="31"/>
    <n v="70"/>
    <n v="704718.27"/>
    <n v="70"/>
    <n v="704718.27"/>
    <n v="70"/>
    <n v="704718.27"/>
    <n v="70"/>
    <n v="704718.27"/>
    <n v="65"/>
    <n v="404718.27"/>
    <m/>
    <m/>
    <m/>
    <m/>
    <m/>
    <m/>
    <m/>
    <m/>
  </r>
  <r>
    <x v="11"/>
    <x v="11"/>
    <s v="Случай"/>
    <x v="1"/>
    <x v="0"/>
    <x v="0"/>
    <x v="19"/>
    <n v="150"/>
    <n v="793659.38"/>
    <n v="150"/>
    <n v="793659.38"/>
    <n v="150"/>
    <n v="793659.38"/>
    <n v="150"/>
    <n v="793659.38"/>
    <n v="150"/>
    <n v="793659.38"/>
    <m/>
    <m/>
    <m/>
    <m/>
    <m/>
    <m/>
    <m/>
    <m/>
  </r>
  <r>
    <x v="4"/>
    <x v="4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m/>
    <m/>
    <m/>
    <m/>
    <m/>
    <m/>
    <m/>
    <m/>
  </r>
  <r>
    <x v="4"/>
    <x v="4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m/>
    <m/>
    <m/>
    <m/>
    <m/>
    <m/>
    <m/>
    <m/>
  </r>
  <r>
    <x v="4"/>
    <x v="4"/>
    <s v="Случай"/>
    <x v="0"/>
    <x v="0"/>
    <x v="0"/>
    <x v="30"/>
    <n v="110"/>
    <n v="5542315.790000001"/>
    <n v="110"/>
    <n v="5542315.790000001"/>
    <n v="110"/>
    <n v="5542315.790000001"/>
    <n v="110"/>
    <n v="5542315.790000001"/>
    <n v="110"/>
    <n v="5542315.790000001"/>
    <m/>
    <m/>
    <m/>
    <m/>
    <m/>
    <m/>
    <m/>
    <m/>
  </r>
  <r>
    <x v="4"/>
    <x v="4"/>
    <s v="Случай"/>
    <x v="1"/>
    <x v="0"/>
    <x v="0"/>
    <x v="12"/>
    <n v="40"/>
    <n v="861270.53"/>
    <n v="40"/>
    <n v="861270.53"/>
    <n v="40"/>
    <n v="861270.53"/>
    <n v="40"/>
    <n v="861270.53"/>
    <n v="40"/>
    <n v="861270.53"/>
    <m/>
    <m/>
    <m/>
    <m/>
    <m/>
    <m/>
    <m/>
    <m/>
  </r>
  <r>
    <x v="4"/>
    <x v="4"/>
    <s v="Случай"/>
    <x v="1"/>
    <x v="0"/>
    <x v="0"/>
    <x v="30"/>
    <n v="105"/>
    <n v="3215258.45"/>
    <n v="105"/>
    <n v="3215258.45"/>
    <n v="105"/>
    <n v="3215258.45"/>
    <n v="105"/>
    <n v="3215258.45"/>
    <n v="105"/>
    <n v="3215258.45"/>
    <m/>
    <m/>
    <m/>
    <m/>
    <m/>
    <m/>
    <m/>
    <m/>
  </r>
  <r>
    <x v="4"/>
    <x v="4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m/>
    <m/>
    <m/>
    <m/>
    <m/>
    <m/>
    <m/>
    <m/>
  </r>
  <r>
    <x v="4"/>
    <x v="4"/>
    <s v="Случай"/>
    <x v="0"/>
    <x v="0"/>
    <x v="0"/>
    <x v="13"/>
    <n v="120"/>
    <n v="12840580.9"/>
    <n v="120"/>
    <n v="12840580.9"/>
    <n v="120"/>
    <n v="12840580.9"/>
    <n v="120"/>
    <n v="12840580.9"/>
    <n v="120"/>
    <n v="12840580.9"/>
    <m/>
    <m/>
    <m/>
    <m/>
    <m/>
    <m/>
    <m/>
    <m/>
  </r>
  <r>
    <x v="12"/>
    <x v="12"/>
    <s v="Случай"/>
    <x v="0"/>
    <x v="1"/>
    <x v="24"/>
    <x v="29"/>
    <n v="170"/>
    <n v="12890590"/>
    <n v="170"/>
    <n v="12890590"/>
    <n v="170"/>
    <n v="12890590"/>
    <n v="170"/>
    <n v="12890590"/>
    <n v="170"/>
    <n v="12892970"/>
    <m/>
    <m/>
    <m/>
    <m/>
    <m/>
    <m/>
    <m/>
    <m/>
  </r>
  <r>
    <x v="3"/>
    <x v="3"/>
    <s v="Случай"/>
    <x v="0"/>
    <x v="1"/>
    <x v="25"/>
    <x v="18"/>
    <n v="3"/>
    <n v="686352"/>
    <n v="3"/>
    <n v="686352"/>
    <n v="3"/>
    <n v="686352"/>
    <n v="3"/>
    <n v="686352"/>
    <n v="3"/>
    <n v="688698"/>
    <m/>
    <m/>
    <m/>
    <m/>
    <m/>
    <m/>
    <m/>
    <m/>
  </r>
  <r>
    <x v="13"/>
    <x v="13"/>
    <s v="Случай"/>
    <x v="0"/>
    <x v="0"/>
    <x v="0"/>
    <x v="16"/>
    <n v="1623"/>
    <n v="49033263.549999982"/>
    <n v="1623"/>
    <n v="49033263.549999982"/>
    <n v="1623"/>
    <n v="49033263.549999982"/>
    <n v="1623"/>
    <n v="49033263.549999982"/>
    <n v="1623"/>
    <n v="49033263.549999982"/>
    <m/>
    <m/>
    <m/>
    <m/>
    <m/>
    <m/>
    <m/>
    <m/>
  </r>
  <r>
    <x v="13"/>
    <x v="13"/>
    <s v="Случай"/>
    <x v="0"/>
    <x v="0"/>
    <x v="0"/>
    <x v="12"/>
    <n v="1084"/>
    <n v="25492290.539999995"/>
    <n v="1084"/>
    <n v="25492290.539999995"/>
    <n v="1084"/>
    <n v="25492290.539999995"/>
    <n v="1084"/>
    <n v="25492290.539999995"/>
    <n v="1084"/>
    <n v="25492290.539999995"/>
    <m/>
    <m/>
    <m/>
    <m/>
    <m/>
    <m/>
    <m/>
    <m/>
  </r>
  <r>
    <x v="13"/>
    <x v="13"/>
    <s v="Случай"/>
    <x v="0"/>
    <x v="0"/>
    <x v="0"/>
    <x v="15"/>
    <m/>
    <n v="0"/>
    <n v="0"/>
    <n v="0"/>
    <n v="0"/>
    <n v="0"/>
    <n v="0"/>
    <n v="0"/>
    <n v="0"/>
    <n v="0"/>
    <m/>
    <m/>
    <m/>
    <m/>
    <m/>
    <m/>
    <m/>
    <m/>
  </r>
  <r>
    <x v="13"/>
    <x v="13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m/>
    <m/>
    <m/>
    <m/>
    <m/>
    <m/>
    <m/>
    <m/>
  </r>
  <r>
    <x v="13"/>
    <x v="13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m/>
    <m/>
    <m/>
    <m/>
    <m/>
    <m/>
    <m/>
    <m/>
  </r>
  <r>
    <x v="13"/>
    <x v="13"/>
    <s v="Случай"/>
    <x v="1"/>
    <x v="0"/>
    <x v="0"/>
    <x v="12"/>
    <n v="70"/>
    <n v="743815.12"/>
    <n v="70"/>
    <n v="743815.12"/>
    <n v="70"/>
    <n v="743815.12"/>
    <n v="70"/>
    <n v="743815.12"/>
    <n v="70"/>
    <n v="743815.12"/>
    <m/>
    <m/>
    <m/>
    <m/>
    <m/>
    <m/>
    <m/>
    <m/>
  </r>
  <r>
    <x v="13"/>
    <x v="13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m/>
    <m/>
    <m/>
    <m/>
    <m/>
    <m/>
    <m/>
    <m/>
  </r>
  <r>
    <x v="13"/>
    <x v="13"/>
    <s v="Случай"/>
    <x v="0"/>
    <x v="0"/>
    <x v="0"/>
    <x v="17"/>
    <n v="900"/>
    <n v="37000066.329999991"/>
    <n v="900"/>
    <n v="37000066.329999991"/>
    <n v="900"/>
    <n v="37000066.329999991"/>
    <n v="900"/>
    <n v="37000066.329999991"/>
    <n v="900"/>
    <n v="37000066.329999991"/>
    <m/>
    <m/>
    <m/>
    <m/>
    <m/>
    <m/>
    <m/>
    <m/>
  </r>
  <r>
    <x v="13"/>
    <x v="13"/>
    <s v="Случай"/>
    <x v="1"/>
    <x v="0"/>
    <x v="0"/>
    <x v="16"/>
    <n v="200"/>
    <n v="2699775.96"/>
    <n v="200"/>
    <n v="2699775.96"/>
    <n v="200"/>
    <n v="2699775.96"/>
    <n v="200"/>
    <n v="2699775.96"/>
    <n v="150"/>
    <n v="1699775.96"/>
    <m/>
    <m/>
    <m/>
    <m/>
    <m/>
    <m/>
    <m/>
    <m/>
  </r>
  <r>
    <x v="13"/>
    <x v="13"/>
    <s v="Случай"/>
    <x v="0"/>
    <x v="0"/>
    <x v="0"/>
    <x v="31"/>
    <n v="630"/>
    <n v="12181435.220000001"/>
    <n v="630"/>
    <n v="12181435.220000001"/>
    <n v="630"/>
    <n v="12181435.220000001"/>
    <n v="630"/>
    <n v="12181435.220000001"/>
    <n v="630"/>
    <n v="12181435.220000001"/>
    <m/>
    <m/>
    <m/>
    <m/>
    <m/>
    <m/>
    <m/>
    <m/>
  </r>
  <r>
    <x v="14"/>
    <x v="14"/>
    <s v="Случай"/>
    <x v="0"/>
    <x v="0"/>
    <x v="0"/>
    <x v="18"/>
    <n v="1464"/>
    <n v="57058230.160000004"/>
    <n v="1464"/>
    <n v="57058230.160000004"/>
    <n v="1464"/>
    <n v="57058230.160000004"/>
    <n v="1464"/>
    <n v="57058230.160000004"/>
    <n v="1464"/>
    <n v="57058230.160000004"/>
    <m/>
    <m/>
    <m/>
    <m/>
    <m/>
    <m/>
    <m/>
    <m/>
  </r>
  <r>
    <x v="14"/>
    <x v="14"/>
    <s v="Случай"/>
    <x v="1"/>
    <x v="0"/>
    <x v="0"/>
    <x v="18"/>
    <n v="820"/>
    <n v="13020819.939999999"/>
    <n v="820"/>
    <n v="13020819.939999999"/>
    <n v="820"/>
    <n v="13020819.939999999"/>
    <n v="820"/>
    <n v="13020819.939999999"/>
    <n v="820"/>
    <n v="13020819.939999999"/>
    <m/>
    <m/>
    <m/>
    <m/>
    <m/>
    <m/>
    <m/>
    <m/>
  </r>
  <r>
    <x v="15"/>
    <x v="15"/>
    <s v="Случай"/>
    <x v="0"/>
    <x v="0"/>
    <x v="0"/>
    <x v="16"/>
    <n v="415"/>
    <n v="10045076.939999999"/>
    <n v="415"/>
    <n v="10045076.939999999"/>
    <n v="415"/>
    <n v="10045076.939999999"/>
    <n v="465"/>
    <n v="11000539.852962963"/>
    <n v="465"/>
    <n v="11000539.852962963"/>
    <m/>
    <m/>
    <m/>
    <m/>
    <m/>
    <m/>
    <m/>
    <m/>
  </r>
  <r>
    <x v="15"/>
    <x v="15"/>
    <s v="Случай"/>
    <x v="0"/>
    <x v="0"/>
    <x v="0"/>
    <x v="12"/>
    <n v="260"/>
    <n v="5201827.17"/>
    <n v="260"/>
    <n v="5201827.17"/>
    <n v="260"/>
    <n v="5201827.17"/>
    <n v="260"/>
    <n v="5201827.17"/>
    <n v="260"/>
    <n v="5201827.17"/>
    <m/>
    <m/>
    <m/>
    <m/>
    <m/>
    <m/>
    <m/>
    <m/>
  </r>
  <r>
    <x v="15"/>
    <x v="15"/>
    <s v="Случай"/>
    <x v="0"/>
    <x v="0"/>
    <x v="0"/>
    <x v="28"/>
    <n v="300"/>
    <n v="5802287.7399999993"/>
    <n v="300"/>
    <n v="5802287.7399999993"/>
    <n v="300"/>
    <n v="5802287.7399999993"/>
    <n v="300"/>
    <n v="5802287.7399999993"/>
    <n v="300"/>
    <n v="5802287.7399999993"/>
    <m/>
    <m/>
    <m/>
    <m/>
    <m/>
    <m/>
    <m/>
    <m/>
  </r>
  <r>
    <x v="15"/>
    <x v="15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m/>
    <m/>
    <m/>
    <m/>
    <m/>
    <m/>
    <m/>
    <m/>
  </r>
  <r>
    <x v="15"/>
    <x v="15"/>
    <s v="Случай"/>
    <x v="0"/>
    <x v="0"/>
    <x v="0"/>
    <x v="31"/>
    <n v="330"/>
    <n v="6516173.2599999998"/>
    <n v="330"/>
    <n v="6516173.2599999998"/>
    <n v="330"/>
    <n v="6516173.2599999998"/>
    <n v="330"/>
    <n v="6516173.2599999998"/>
    <n v="330"/>
    <n v="6516173.2599999998"/>
    <m/>
    <m/>
    <m/>
    <m/>
    <m/>
    <m/>
    <m/>
    <m/>
  </r>
  <r>
    <x v="15"/>
    <x v="15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m/>
    <m/>
    <m/>
    <m/>
    <m/>
    <m/>
    <m/>
    <m/>
  </r>
  <r>
    <x v="15"/>
    <x v="15"/>
    <s v="Случай"/>
    <x v="1"/>
    <x v="0"/>
    <x v="0"/>
    <x v="16"/>
    <n v="265"/>
    <n v="3486877.0200000005"/>
    <n v="265"/>
    <n v="3486877.0200000005"/>
    <n v="265"/>
    <n v="3486877.0200000005"/>
    <n v="265"/>
    <n v="3486877.0200000005"/>
    <n v="265"/>
    <n v="3486877.0200000005"/>
    <m/>
    <m/>
    <m/>
    <m/>
    <m/>
    <m/>
    <m/>
    <m/>
  </r>
  <r>
    <x v="15"/>
    <x v="15"/>
    <s v="Случай"/>
    <x v="1"/>
    <x v="0"/>
    <x v="0"/>
    <x v="12"/>
    <n v="140"/>
    <n v="1285425.08"/>
    <n v="140"/>
    <n v="1285425.08"/>
    <n v="140"/>
    <n v="1285425.08"/>
    <n v="140"/>
    <n v="1285425.08"/>
    <n v="140"/>
    <n v="1285425.08"/>
    <m/>
    <m/>
    <m/>
    <m/>
    <m/>
    <m/>
    <m/>
    <m/>
  </r>
  <r>
    <x v="15"/>
    <x v="15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m/>
    <m/>
    <m/>
    <m/>
    <m/>
    <m/>
    <m/>
    <m/>
  </r>
  <r>
    <x v="15"/>
    <x v="15"/>
    <s v="Случай"/>
    <x v="1"/>
    <x v="0"/>
    <x v="0"/>
    <x v="31"/>
    <n v="150"/>
    <n v="1731103.64"/>
    <n v="150"/>
    <n v="1731103.64"/>
    <n v="150"/>
    <n v="1731103.64"/>
    <n v="150"/>
    <n v="1731103.64"/>
    <n v="150"/>
    <n v="1731103.64"/>
    <m/>
    <m/>
    <m/>
    <m/>
    <m/>
    <m/>
    <m/>
    <m/>
  </r>
  <r>
    <x v="15"/>
    <x v="15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m/>
    <m/>
    <m/>
    <m/>
    <m/>
    <m/>
    <m/>
    <m/>
  </r>
  <r>
    <x v="16"/>
    <x v="16"/>
    <s v="Случай"/>
    <x v="0"/>
    <x v="0"/>
    <x v="0"/>
    <x v="13"/>
    <n v="340"/>
    <n v="16321385.43"/>
    <n v="340"/>
    <n v="16321385.43"/>
    <n v="340"/>
    <n v="16321385.43"/>
    <n v="340"/>
    <n v="16321385.43"/>
    <n v="340"/>
    <n v="16321385.43"/>
    <m/>
    <m/>
    <m/>
    <m/>
    <m/>
    <m/>
    <m/>
    <m/>
  </r>
  <r>
    <x v="16"/>
    <x v="16"/>
    <s v="Случай"/>
    <x v="0"/>
    <x v="0"/>
    <x v="0"/>
    <x v="21"/>
    <n v="208"/>
    <n v="7776419.4399999995"/>
    <n v="208"/>
    <n v="7776419.4399999995"/>
    <n v="208"/>
    <n v="7776419.4399999995"/>
    <n v="208"/>
    <n v="7776419.4399999995"/>
    <n v="208"/>
    <n v="7776419.4399999995"/>
    <m/>
    <m/>
    <m/>
    <m/>
    <m/>
    <m/>
    <m/>
    <m/>
  </r>
  <r>
    <x v="16"/>
    <x v="16"/>
    <s v="Случай"/>
    <x v="0"/>
    <x v="0"/>
    <x v="0"/>
    <x v="8"/>
    <n v="1948"/>
    <n v="57532669.039999999"/>
    <n v="1948"/>
    <n v="57532669.039999999"/>
    <n v="1948"/>
    <n v="57532669.039999999"/>
    <n v="1948"/>
    <n v="57532669.039999999"/>
    <n v="1948"/>
    <n v="57532669.039999999"/>
    <m/>
    <m/>
    <m/>
    <m/>
    <m/>
    <m/>
    <m/>
    <m/>
  </r>
  <r>
    <x v="16"/>
    <x v="16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m/>
    <m/>
    <m/>
    <m/>
    <m/>
    <m/>
    <m/>
    <m/>
  </r>
  <r>
    <x v="16"/>
    <x v="16"/>
    <s v="Случай"/>
    <x v="1"/>
    <x v="0"/>
    <x v="0"/>
    <x v="8"/>
    <n v="420"/>
    <n v="6666080.2000000002"/>
    <n v="420"/>
    <n v="6666080.2000000002"/>
    <n v="420"/>
    <n v="6666080.2000000002"/>
    <n v="420"/>
    <n v="6666080.2000000002"/>
    <n v="420"/>
    <n v="6666080.2000000002"/>
    <m/>
    <m/>
    <m/>
    <m/>
    <m/>
    <m/>
    <m/>
    <m/>
  </r>
  <r>
    <x v="17"/>
    <x v="17"/>
    <s v="Случай"/>
    <x v="0"/>
    <x v="0"/>
    <x v="0"/>
    <x v="12"/>
    <n v="2029"/>
    <n v="57510892.840000004"/>
    <n v="2029"/>
    <n v="57510892.840000004"/>
    <n v="2029"/>
    <n v="57510892.840000004"/>
    <n v="2029"/>
    <n v="57510892.840000004"/>
    <n v="2029"/>
    <n v="57510892.840000004"/>
    <m/>
    <m/>
    <m/>
    <m/>
    <m/>
    <m/>
    <m/>
    <m/>
  </r>
  <r>
    <x v="17"/>
    <x v="17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m/>
    <m/>
    <m/>
    <m/>
    <m/>
    <m/>
    <m/>
    <m/>
  </r>
  <r>
    <x v="18"/>
    <x v="18"/>
    <s v="Случай"/>
    <x v="0"/>
    <x v="0"/>
    <x v="0"/>
    <x v="12"/>
    <n v="2939"/>
    <n v="84767214.010000005"/>
    <n v="2939"/>
    <n v="84767214.010000005"/>
    <n v="2939"/>
    <n v="84767214.010000005"/>
    <n v="2939"/>
    <n v="84767214.010000005"/>
    <n v="2939"/>
    <n v="84167892.010000005"/>
    <m/>
    <m/>
    <m/>
    <m/>
    <m/>
    <m/>
    <m/>
    <m/>
  </r>
  <r>
    <x v="18"/>
    <x v="18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m/>
    <m/>
    <m/>
    <m/>
    <m/>
    <m/>
    <m/>
    <m/>
  </r>
  <r>
    <x v="19"/>
    <x v="19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m/>
    <m/>
    <m/>
    <m/>
    <m/>
    <m/>
    <m/>
    <m/>
  </r>
  <r>
    <x v="20"/>
    <x v="20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m/>
    <m/>
    <m/>
    <m/>
    <m/>
    <m/>
    <m/>
    <m/>
  </r>
  <r>
    <x v="20"/>
    <x v="20"/>
    <s v="Услуга"/>
    <x v="1"/>
    <x v="2"/>
    <x v="26"/>
    <x v="7"/>
    <n v="1352"/>
    <n v="6751239.04"/>
    <n v="1352"/>
    <n v="6751239.04"/>
    <n v="1352"/>
    <n v="6751239.04"/>
    <n v="1352"/>
    <n v="6751239.04"/>
    <n v="1352"/>
    <n v="6751239.04"/>
    <m/>
    <m/>
    <m/>
    <m/>
    <m/>
    <m/>
    <m/>
    <m/>
  </r>
  <r>
    <x v="20"/>
    <x v="20"/>
    <s v="Услуга"/>
    <x v="2"/>
    <x v="2"/>
    <x v="26"/>
    <x v="7"/>
    <n v="4420"/>
    <n v="22071358.399999999"/>
    <n v="4420"/>
    <n v="22071358.399999999"/>
    <n v="4420"/>
    <n v="22071358.399999999"/>
    <n v="4420"/>
    <n v="22071358.399999999"/>
    <n v="4420"/>
    <n v="22071358.399999999"/>
    <m/>
    <m/>
    <m/>
    <m/>
    <m/>
    <m/>
    <m/>
    <m/>
  </r>
  <r>
    <x v="21"/>
    <x v="21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m/>
    <m/>
    <m/>
    <m/>
    <m/>
    <m/>
    <m/>
    <m/>
  </r>
  <r>
    <x v="21"/>
    <x v="21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m/>
    <m/>
    <m/>
    <m/>
    <m/>
    <m/>
    <m/>
    <m/>
  </r>
  <r>
    <x v="22"/>
    <x v="22"/>
    <s v="Случай"/>
    <x v="0"/>
    <x v="0"/>
    <x v="0"/>
    <x v="22"/>
    <n v="166"/>
    <n v="16104903.349999236"/>
    <n v="166"/>
    <n v="16104903.349999236"/>
    <n v="166"/>
    <n v="16104903.349999236"/>
    <n v="166"/>
    <n v="16104903.349999236"/>
    <n v="166"/>
    <n v="16104903.349999236"/>
    <m/>
    <m/>
    <m/>
    <m/>
    <m/>
    <m/>
    <m/>
    <m/>
  </r>
  <r>
    <x v="22"/>
    <x v="22"/>
    <s v="Случай"/>
    <x v="1"/>
    <x v="0"/>
    <x v="0"/>
    <x v="19"/>
    <n v="6660"/>
    <n v="557869297.37"/>
    <n v="6660"/>
    <n v="557869297.37"/>
    <n v="6660"/>
    <n v="557869297.37"/>
    <n v="6660"/>
    <n v="557869297.37"/>
    <n v="6660"/>
    <n v="557869297.37"/>
    <m/>
    <m/>
    <m/>
    <m/>
    <m/>
    <m/>
    <m/>
    <m/>
  </r>
  <r>
    <x v="22"/>
    <x v="22"/>
    <s v="Случай"/>
    <x v="0"/>
    <x v="0"/>
    <x v="0"/>
    <x v="19"/>
    <n v="5659"/>
    <n v="519081762.12"/>
    <n v="5659"/>
    <n v="519081762.12"/>
    <n v="5659"/>
    <n v="519081762.12"/>
    <n v="5659"/>
    <n v="519081762.12"/>
    <n v="5659"/>
    <n v="519193977.12"/>
    <m/>
    <m/>
    <m/>
    <m/>
    <m/>
    <m/>
    <m/>
    <m/>
  </r>
  <r>
    <x v="3"/>
    <x v="3"/>
    <s v="Случай"/>
    <x v="0"/>
    <x v="1"/>
    <x v="24"/>
    <x v="29"/>
    <n v="100"/>
    <n v="7582700"/>
    <n v="100"/>
    <n v="7582700"/>
    <n v="100"/>
    <n v="7582700"/>
    <n v="100"/>
    <n v="7582700"/>
    <n v="100"/>
    <n v="7584100"/>
    <m/>
    <m/>
    <m/>
    <m/>
    <m/>
    <m/>
    <m/>
    <m/>
  </r>
  <r>
    <x v="0"/>
    <x v="0"/>
    <s v="Случай"/>
    <x v="0"/>
    <x v="1"/>
    <x v="27"/>
    <x v="0"/>
    <n v="15"/>
    <n v="5118000"/>
    <n v="15"/>
    <n v="5118000"/>
    <n v="15"/>
    <n v="5118000"/>
    <n v="15"/>
    <n v="5118000"/>
    <n v="15"/>
    <n v="5118960"/>
    <m/>
    <m/>
    <m/>
    <m/>
    <m/>
    <m/>
    <m/>
    <m/>
  </r>
  <r>
    <x v="22"/>
    <x v="22"/>
    <s v="Случай"/>
    <x v="0"/>
    <x v="1"/>
    <x v="28"/>
    <x v="19"/>
    <n v="10"/>
    <n v="2033590"/>
    <n v="10"/>
    <n v="2033590"/>
    <n v="10"/>
    <n v="2033590"/>
    <n v="10"/>
    <n v="2033590"/>
    <n v="10"/>
    <n v="2033970"/>
    <m/>
    <m/>
    <m/>
    <m/>
    <m/>
    <m/>
    <m/>
    <m/>
  </r>
  <r>
    <x v="23"/>
    <x v="23"/>
    <s v="Случай"/>
    <x v="1"/>
    <x v="0"/>
    <x v="0"/>
    <x v="10"/>
    <n v="75"/>
    <n v="1595276.3900000001"/>
    <n v="75"/>
    <n v="1595276.3900000001"/>
    <n v="75"/>
    <n v="1595276.3900000001"/>
    <n v="75"/>
    <n v="1595276.3900000001"/>
    <n v="72"/>
    <n v="1395276.39"/>
    <m/>
    <m/>
    <m/>
    <m/>
    <m/>
    <m/>
    <m/>
    <m/>
  </r>
  <r>
    <x v="23"/>
    <x v="23"/>
    <s v="Случай"/>
    <x v="1"/>
    <x v="0"/>
    <x v="0"/>
    <x v="16"/>
    <n v="37"/>
    <n v="431569.34000000008"/>
    <n v="37"/>
    <n v="431569.34000000008"/>
    <n v="37"/>
    <n v="431569.34000000008"/>
    <n v="37"/>
    <n v="431569.34000000008"/>
    <n v="37"/>
    <n v="431569.34000000008"/>
    <m/>
    <m/>
    <m/>
    <m/>
    <m/>
    <m/>
    <m/>
    <m/>
  </r>
  <r>
    <x v="23"/>
    <x v="23"/>
    <s v="Случай"/>
    <x v="1"/>
    <x v="0"/>
    <x v="0"/>
    <x v="12"/>
    <n v="454"/>
    <n v="4691525.07"/>
    <n v="454"/>
    <n v="4691525.07"/>
    <n v="454"/>
    <n v="4691525.07"/>
    <n v="454"/>
    <n v="4691525.07"/>
    <n v="454"/>
    <n v="4691525.07"/>
    <m/>
    <m/>
    <m/>
    <m/>
    <m/>
    <m/>
    <m/>
    <m/>
  </r>
  <r>
    <x v="23"/>
    <x v="23"/>
    <s v="Случай"/>
    <x v="1"/>
    <x v="0"/>
    <x v="0"/>
    <x v="19"/>
    <n v="107"/>
    <n v="672437.61"/>
    <n v="107"/>
    <n v="672437.61"/>
    <n v="107"/>
    <n v="672437.61"/>
    <n v="107"/>
    <n v="672437.61"/>
    <n v="128"/>
    <n v="7145337.6100000003"/>
    <m/>
    <m/>
    <m/>
    <m/>
    <m/>
    <m/>
    <m/>
    <m/>
  </r>
  <r>
    <x v="23"/>
    <x v="23"/>
    <s v="Случай"/>
    <x v="1"/>
    <x v="0"/>
    <x v="0"/>
    <x v="29"/>
    <n v="0"/>
    <n v="0"/>
    <n v="0"/>
    <n v="0"/>
    <n v="0"/>
    <n v="0"/>
    <n v="0"/>
    <n v="0"/>
    <n v="0"/>
    <n v="0"/>
    <m/>
    <m/>
    <m/>
    <m/>
    <m/>
    <m/>
    <m/>
    <m/>
  </r>
  <r>
    <x v="23"/>
    <x v="23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m/>
    <m/>
    <m/>
    <m/>
    <m/>
    <m/>
    <m/>
    <m/>
  </r>
  <r>
    <x v="23"/>
    <x v="23"/>
    <s v="Случай"/>
    <x v="1"/>
    <x v="0"/>
    <x v="0"/>
    <x v="14"/>
    <n v="75"/>
    <n v="768557.64"/>
    <n v="75"/>
    <n v="768557.64"/>
    <n v="75"/>
    <n v="768557.64"/>
    <n v="75"/>
    <n v="768557.64"/>
    <n v="73"/>
    <n v="668557.64"/>
    <m/>
    <m/>
    <m/>
    <m/>
    <m/>
    <m/>
    <m/>
    <m/>
  </r>
  <r>
    <x v="23"/>
    <x v="23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m/>
    <m/>
    <m/>
    <m/>
    <m/>
    <m/>
    <m/>
    <m/>
  </r>
  <r>
    <x v="24"/>
    <x v="24"/>
    <s v="Случай"/>
    <x v="1"/>
    <x v="0"/>
    <x v="0"/>
    <x v="12"/>
    <n v="390"/>
    <n v="4011238.69"/>
    <n v="390"/>
    <n v="4011238.69"/>
    <n v="390"/>
    <n v="4011238.69"/>
    <n v="390"/>
    <n v="4011238.69"/>
    <n v="380"/>
    <n v="3511238.69"/>
    <m/>
    <m/>
    <m/>
    <m/>
    <m/>
    <m/>
    <m/>
    <m/>
  </r>
  <r>
    <x v="24"/>
    <x v="24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m/>
    <m/>
    <m/>
    <m/>
    <m/>
    <m/>
    <m/>
    <m/>
  </r>
  <r>
    <x v="24"/>
    <x v="24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m/>
    <m/>
    <m/>
    <m/>
    <m/>
    <m/>
    <m/>
    <m/>
  </r>
  <r>
    <x v="24"/>
    <x v="24"/>
    <s v="Случай"/>
    <x v="1"/>
    <x v="0"/>
    <x v="0"/>
    <x v="19"/>
    <m/>
    <m/>
    <n v="0"/>
    <n v="0"/>
    <n v="0"/>
    <n v="0"/>
    <n v="0"/>
    <n v="0"/>
    <n v="120"/>
    <n v="5300000"/>
    <m/>
    <m/>
    <m/>
    <m/>
    <m/>
    <m/>
    <m/>
    <m/>
  </r>
  <r>
    <x v="24"/>
    <x v="24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m/>
    <m/>
    <m/>
    <m/>
    <m/>
    <m/>
    <m/>
    <m/>
  </r>
  <r>
    <x v="25"/>
    <x v="25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m/>
    <m/>
    <m/>
    <m/>
    <m/>
    <m/>
    <m/>
    <m/>
  </r>
  <r>
    <x v="25"/>
    <x v="25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m/>
    <m/>
    <m/>
    <m/>
    <m/>
    <m/>
    <m/>
    <m/>
  </r>
  <r>
    <x v="25"/>
    <x v="25"/>
    <s v="Случай"/>
    <x v="1"/>
    <x v="0"/>
    <x v="0"/>
    <x v="19"/>
    <m/>
    <m/>
    <n v="0"/>
    <n v="0"/>
    <n v="0"/>
    <n v="0"/>
    <n v="0"/>
    <n v="0"/>
    <n v="24"/>
    <n v="1200000"/>
    <m/>
    <m/>
    <m/>
    <m/>
    <m/>
    <m/>
    <m/>
    <m/>
  </r>
  <r>
    <x v="25"/>
    <x v="25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m/>
    <m/>
    <m/>
    <m/>
    <m/>
    <m/>
    <m/>
    <m/>
  </r>
  <r>
    <x v="26"/>
    <x v="26"/>
    <s v="Случай"/>
    <x v="1"/>
    <x v="0"/>
    <x v="0"/>
    <x v="31"/>
    <n v="150"/>
    <n v="1765892.13"/>
    <n v="150"/>
    <n v="1765892.13"/>
    <n v="150"/>
    <n v="1765892.13"/>
    <n v="150"/>
    <n v="1765892.13"/>
    <n v="150"/>
    <n v="1765892.13"/>
    <m/>
    <m/>
    <m/>
    <m/>
    <m/>
    <m/>
    <m/>
    <m/>
  </r>
  <r>
    <x v="27"/>
    <x v="27"/>
    <s v="Случай"/>
    <x v="1"/>
    <x v="0"/>
    <x v="0"/>
    <x v="31"/>
    <n v="127"/>
    <n v="1495122"/>
    <n v="127"/>
    <n v="1495122"/>
    <n v="127"/>
    <n v="1495122"/>
    <n v="127"/>
    <n v="1495122"/>
    <n v="127"/>
    <n v="1495122"/>
    <m/>
    <m/>
    <m/>
    <m/>
    <m/>
    <m/>
    <m/>
    <m/>
  </r>
  <r>
    <x v="28"/>
    <x v="28"/>
    <s v="Случай"/>
    <x v="1"/>
    <x v="0"/>
    <x v="0"/>
    <x v="31"/>
    <n v="140"/>
    <n v="1648165.99"/>
    <n v="140"/>
    <n v="1648165.99"/>
    <n v="140"/>
    <n v="1648165.99"/>
    <n v="140"/>
    <n v="1648165.99"/>
    <n v="140"/>
    <n v="1648165.99"/>
    <m/>
    <m/>
    <m/>
    <m/>
    <m/>
    <m/>
    <m/>
    <m/>
  </r>
  <r>
    <x v="29"/>
    <x v="29"/>
    <s v="Случай"/>
    <x v="1"/>
    <x v="0"/>
    <x v="0"/>
    <x v="31"/>
    <n v="200"/>
    <n v="2354522.84"/>
    <n v="200"/>
    <n v="2354522.84"/>
    <n v="200"/>
    <n v="2354522.84"/>
    <n v="200"/>
    <n v="2354522.84"/>
    <n v="200"/>
    <n v="2354522.84"/>
    <m/>
    <m/>
    <m/>
    <m/>
    <m/>
    <m/>
    <m/>
    <m/>
  </r>
  <r>
    <x v="30"/>
    <x v="30"/>
    <s v="Случай"/>
    <x v="0"/>
    <x v="0"/>
    <x v="0"/>
    <x v="0"/>
    <n v="70"/>
    <n v="3482978.96"/>
    <n v="70"/>
    <n v="3482978.96"/>
    <n v="70"/>
    <n v="3482978.96"/>
    <n v="70"/>
    <n v="3482978.96"/>
    <n v="70"/>
    <n v="3482978.96"/>
    <m/>
    <m/>
    <m/>
    <m/>
    <m/>
    <m/>
    <m/>
    <m/>
  </r>
  <r>
    <x v="30"/>
    <x v="30"/>
    <s v="Случай"/>
    <x v="0"/>
    <x v="0"/>
    <x v="0"/>
    <x v="10"/>
    <n v="40"/>
    <n v="3570642.82"/>
    <n v="40"/>
    <n v="3570642.82"/>
    <n v="40"/>
    <n v="3570642.82"/>
    <n v="40"/>
    <n v="3570642.82"/>
    <n v="40"/>
    <n v="3570642.82"/>
    <m/>
    <m/>
    <m/>
    <m/>
    <m/>
    <m/>
    <m/>
    <m/>
  </r>
  <r>
    <x v="31"/>
    <x v="31"/>
    <s v="Случай"/>
    <x v="1"/>
    <x v="0"/>
    <x v="0"/>
    <x v="1"/>
    <n v="30"/>
    <n v="360702.96"/>
    <n v="30"/>
    <n v="360702.96"/>
    <n v="30"/>
    <n v="360702.96"/>
    <n v="30"/>
    <n v="360702.96"/>
    <n v="30"/>
    <n v="360702.96"/>
    <m/>
    <m/>
    <m/>
    <m/>
    <m/>
    <m/>
    <m/>
    <m/>
  </r>
  <r>
    <x v="31"/>
    <x v="31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m/>
    <m/>
    <m/>
    <m/>
    <m/>
    <m/>
    <m/>
    <m/>
  </r>
  <r>
    <x v="31"/>
    <x v="31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m/>
    <m/>
    <m/>
    <m/>
    <m/>
    <m/>
    <m/>
    <m/>
  </r>
  <r>
    <x v="3"/>
    <x v="3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m/>
    <m/>
    <m/>
    <m/>
    <m/>
    <m/>
    <m/>
    <m/>
  </r>
  <r>
    <x v="3"/>
    <x v="3"/>
    <s v="Случай"/>
    <x v="0"/>
    <x v="0"/>
    <x v="0"/>
    <x v="9"/>
    <n v="75"/>
    <n v="4103726.2800000003"/>
    <n v="75"/>
    <n v="4103726.2800000003"/>
    <n v="75"/>
    <n v="4103726.2800000003"/>
    <n v="75"/>
    <n v="4103726.2800000003"/>
    <n v="75"/>
    <n v="4103726.2800000003"/>
    <m/>
    <m/>
    <m/>
    <m/>
    <m/>
    <m/>
    <m/>
    <m/>
  </r>
  <r>
    <x v="3"/>
    <x v="3"/>
    <s v="Случай"/>
    <x v="0"/>
    <x v="0"/>
    <x v="0"/>
    <x v="0"/>
    <n v="20"/>
    <n v="1560764.21"/>
    <n v="20"/>
    <n v="1560764.21"/>
    <n v="20"/>
    <n v="1560764.21"/>
    <n v="20"/>
    <n v="1560764.21"/>
    <n v="20"/>
    <n v="1560764.21"/>
    <m/>
    <m/>
    <m/>
    <m/>
    <m/>
    <m/>
    <m/>
    <m/>
  </r>
  <r>
    <x v="3"/>
    <x v="3"/>
    <s v="Случай"/>
    <x v="0"/>
    <x v="0"/>
    <x v="0"/>
    <x v="10"/>
    <n v="30"/>
    <n v="1701760.47"/>
    <n v="30"/>
    <n v="1701760.47"/>
    <n v="30"/>
    <n v="1701760.47"/>
    <n v="30"/>
    <n v="1701760.47"/>
    <n v="30"/>
    <n v="1701760.47"/>
    <m/>
    <m/>
    <m/>
    <m/>
    <m/>
    <m/>
    <m/>
    <m/>
  </r>
  <r>
    <x v="3"/>
    <x v="3"/>
    <s v="Случай"/>
    <x v="0"/>
    <x v="0"/>
    <x v="0"/>
    <x v="18"/>
    <n v="24"/>
    <n v="1216599.22"/>
    <n v="24"/>
    <n v="1216599.22"/>
    <n v="24"/>
    <n v="1216599.22"/>
    <n v="24"/>
    <n v="1216599.22"/>
    <n v="24"/>
    <n v="1216599.22"/>
    <m/>
    <m/>
    <m/>
    <m/>
    <m/>
    <m/>
    <m/>
    <m/>
  </r>
  <r>
    <x v="3"/>
    <x v="3"/>
    <s v="Случай"/>
    <x v="0"/>
    <x v="0"/>
    <x v="0"/>
    <x v="13"/>
    <n v="150"/>
    <n v="12661586.390000001"/>
    <n v="150"/>
    <n v="12661586.390000001"/>
    <n v="150"/>
    <n v="12661586.390000001"/>
    <n v="150"/>
    <n v="12661586.390000001"/>
    <n v="150"/>
    <n v="12661586.390000001"/>
    <m/>
    <m/>
    <m/>
    <m/>
    <m/>
    <m/>
    <m/>
    <m/>
  </r>
  <r>
    <x v="3"/>
    <x v="3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m/>
    <m/>
    <m/>
    <m/>
    <m/>
    <m/>
    <m/>
    <m/>
  </r>
  <r>
    <x v="3"/>
    <x v="3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m/>
    <m/>
    <m/>
    <m/>
    <m/>
    <m/>
    <m/>
    <m/>
  </r>
  <r>
    <x v="3"/>
    <x v="3"/>
    <s v="Случай"/>
    <x v="0"/>
    <x v="0"/>
    <x v="0"/>
    <x v="29"/>
    <n v="12"/>
    <n v="682505.81"/>
    <n v="12"/>
    <n v="682505.81"/>
    <n v="12"/>
    <n v="682505.81"/>
    <n v="12"/>
    <n v="682505.81"/>
    <n v="12"/>
    <n v="682505.81"/>
    <m/>
    <m/>
    <m/>
    <m/>
    <m/>
    <m/>
    <m/>
    <m/>
  </r>
  <r>
    <x v="3"/>
    <x v="3"/>
    <s v="Случай"/>
    <x v="0"/>
    <x v="0"/>
    <x v="0"/>
    <x v="8"/>
    <n v="36"/>
    <n v="1392370.38"/>
    <n v="36"/>
    <n v="1392370.38"/>
    <n v="36"/>
    <n v="1392370.38"/>
    <n v="36"/>
    <n v="1392370.38"/>
    <n v="36"/>
    <n v="1392370.38"/>
    <m/>
    <m/>
    <m/>
    <m/>
    <m/>
    <m/>
    <m/>
    <m/>
  </r>
  <r>
    <x v="3"/>
    <x v="3"/>
    <s v="Случай"/>
    <x v="0"/>
    <x v="0"/>
    <x v="0"/>
    <x v="16"/>
    <n v="32"/>
    <n v="1771390.9200000002"/>
    <n v="32"/>
    <n v="1771390.9200000002"/>
    <n v="32"/>
    <n v="1771390.9200000002"/>
    <n v="32"/>
    <n v="1771390.9200000002"/>
    <n v="32"/>
    <n v="1771390.9200000002"/>
    <m/>
    <m/>
    <m/>
    <m/>
    <m/>
    <m/>
    <m/>
    <m/>
  </r>
  <r>
    <x v="2"/>
    <x v="2"/>
    <s v="Случай"/>
    <x v="0"/>
    <x v="1"/>
    <x v="29"/>
    <x v="29"/>
    <n v="1"/>
    <n v="109947"/>
    <n v="1"/>
    <n v="109947"/>
    <n v="1"/>
    <n v="109947"/>
    <n v="1"/>
    <n v="109947"/>
    <n v="1"/>
    <n v="110154"/>
    <m/>
    <m/>
    <m/>
    <m/>
    <m/>
    <m/>
    <m/>
    <m/>
  </r>
  <r>
    <x v="0"/>
    <x v="0"/>
    <s v="Случай"/>
    <x v="0"/>
    <x v="1"/>
    <x v="30"/>
    <x v="12"/>
    <n v="3"/>
    <n v="479349"/>
    <n v="3"/>
    <n v="479349"/>
    <n v="3"/>
    <n v="479349"/>
    <n v="3"/>
    <n v="479349"/>
    <n v="3"/>
    <n v="479349"/>
    <m/>
    <m/>
    <m/>
    <m/>
    <m/>
    <m/>
    <m/>
    <m/>
  </r>
  <r>
    <x v="0"/>
    <x v="0"/>
    <s v="Случай"/>
    <x v="0"/>
    <x v="1"/>
    <x v="31"/>
    <x v="5"/>
    <n v="3"/>
    <n v="587529"/>
    <n v="3"/>
    <n v="587529"/>
    <n v="3"/>
    <n v="587529"/>
    <n v="3"/>
    <n v="587529"/>
    <n v="3"/>
    <n v="587529"/>
    <m/>
    <m/>
    <m/>
    <m/>
    <m/>
    <m/>
    <m/>
    <m/>
  </r>
  <r>
    <x v="0"/>
    <x v="0"/>
    <s v="Случай"/>
    <x v="0"/>
    <x v="1"/>
    <x v="32"/>
    <x v="12"/>
    <n v="3"/>
    <n v="730668"/>
    <n v="3"/>
    <n v="730668"/>
    <n v="3"/>
    <n v="730668"/>
    <n v="3"/>
    <n v="730668"/>
    <n v="3"/>
    <n v="730668"/>
    <m/>
    <m/>
    <m/>
    <m/>
    <m/>
    <m/>
    <m/>
    <m/>
  </r>
  <r>
    <x v="1"/>
    <x v="1"/>
    <s v="Случай"/>
    <x v="0"/>
    <x v="1"/>
    <x v="30"/>
    <x v="12"/>
    <n v="9"/>
    <n v="1438047"/>
    <n v="9"/>
    <n v="1438047"/>
    <n v="9"/>
    <n v="1438047"/>
    <n v="9"/>
    <n v="1438047"/>
    <n v="9"/>
    <n v="1438047"/>
    <m/>
    <m/>
    <m/>
    <m/>
    <m/>
    <m/>
    <m/>
    <m/>
  </r>
  <r>
    <x v="3"/>
    <x v="3"/>
    <s v="Случай"/>
    <x v="0"/>
    <x v="1"/>
    <x v="31"/>
    <x v="5"/>
    <n v="5"/>
    <n v="979215"/>
    <n v="5"/>
    <n v="979215"/>
    <n v="5"/>
    <n v="979215"/>
    <n v="5"/>
    <n v="979215"/>
    <n v="5"/>
    <n v="979215"/>
    <m/>
    <m/>
    <m/>
    <m/>
    <m/>
    <m/>
    <m/>
    <m/>
  </r>
  <r>
    <x v="2"/>
    <x v="2"/>
    <s v="Случай"/>
    <x v="0"/>
    <x v="1"/>
    <x v="33"/>
    <x v="0"/>
    <n v="10"/>
    <n v="1665910"/>
    <n v="10"/>
    <n v="1665910"/>
    <n v="10"/>
    <n v="1665910"/>
    <n v="10"/>
    <n v="1665910"/>
    <n v="10"/>
    <n v="1665280"/>
    <m/>
    <m/>
    <m/>
    <m/>
    <m/>
    <m/>
    <m/>
    <m/>
  </r>
  <r>
    <x v="0"/>
    <x v="0"/>
    <s v="Случай"/>
    <x v="0"/>
    <x v="1"/>
    <x v="34"/>
    <x v="9"/>
    <n v="6"/>
    <n v="1216548"/>
    <n v="6"/>
    <n v="1216548"/>
    <n v="6"/>
    <n v="1216548"/>
    <n v="6"/>
    <n v="1216548"/>
    <n v="6"/>
    <n v="1215858"/>
    <m/>
    <m/>
    <m/>
    <m/>
    <m/>
    <m/>
    <m/>
    <m/>
  </r>
  <r>
    <x v="3"/>
    <x v="3"/>
    <s v="Случай"/>
    <x v="0"/>
    <x v="1"/>
    <x v="34"/>
    <x v="9"/>
    <n v="7"/>
    <n v="1419306"/>
    <n v="7"/>
    <n v="1419306"/>
    <n v="7"/>
    <n v="1419306"/>
    <n v="7"/>
    <n v="1419306"/>
    <n v="7"/>
    <n v="1418501"/>
    <m/>
    <m/>
    <m/>
    <m/>
    <m/>
    <m/>
    <m/>
    <m/>
  </r>
  <r>
    <x v="0"/>
    <x v="0"/>
    <s v="Случай"/>
    <x v="0"/>
    <x v="1"/>
    <x v="35"/>
    <x v="9"/>
    <n v="5"/>
    <n v="1727455"/>
    <n v="5"/>
    <n v="1727455"/>
    <n v="5"/>
    <n v="1727455"/>
    <n v="5"/>
    <n v="1727455"/>
    <n v="5"/>
    <n v="1724510"/>
    <m/>
    <m/>
    <m/>
    <m/>
    <m/>
    <m/>
    <m/>
    <m/>
  </r>
  <r>
    <x v="0"/>
    <x v="0"/>
    <s v="Случай"/>
    <x v="0"/>
    <x v="1"/>
    <x v="33"/>
    <x v="0"/>
    <n v="50"/>
    <n v="8329550"/>
    <n v="50"/>
    <n v="8329550"/>
    <n v="50"/>
    <n v="8329550"/>
    <n v="50"/>
    <n v="8329550"/>
    <n v="50"/>
    <n v="8326400"/>
    <m/>
    <m/>
    <m/>
    <m/>
    <m/>
    <m/>
    <m/>
    <m/>
  </r>
  <r>
    <x v="0"/>
    <x v="0"/>
    <s v="Случай"/>
    <x v="0"/>
    <x v="1"/>
    <x v="36"/>
    <x v="9"/>
    <n v="15"/>
    <n v="4322700"/>
    <n v="15"/>
    <n v="4322700"/>
    <n v="15"/>
    <n v="4322700"/>
    <n v="15"/>
    <n v="4322700"/>
    <n v="15"/>
    <n v="4318620"/>
    <m/>
    <m/>
    <m/>
    <m/>
    <m/>
    <m/>
    <m/>
    <m/>
  </r>
  <r>
    <x v="22"/>
    <x v="22"/>
    <s v="Случай"/>
    <x v="0"/>
    <x v="1"/>
    <x v="37"/>
    <x v="19"/>
    <n v="5"/>
    <n v="2394405"/>
    <n v="5"/>
    <n v="2394405"/>
    <n v="5"/>
    <n v="2394405"/>
    <n v="5"/>
    <n v="2394405"/>
    <n v="5"/>
    <n v="2387635"/>
    <m/>
    <m/>
    <m/>
    <m/>
    <m/>
    <m/>
    <m/>
    <m/>
  </r>
  <r>
    <x v="3"/>
    <x v="3"/>
    <s v="Случай"/>
    <x v="0"/>
    <x v="1"/>
    <x v="38"/>
    <x v="9"/>
    <n v="10"/>
    <n v="1727330"/>
    <n v="10"/>
    <n v="1727330"/>
    <n v="10"/>
    <n v="1727330"/>
    <n v="10"/>
    <n v="1727330"/>
    <n v="10"/>
    <n v="1715960"/>
    <m/>
    <m/>
    <m/>
    <m/>
    <m/>
    <m/>
    <m/>
    <m/>
  </r>
  <r>
    <x v="0"/>
    <x v="0"/>
    <s v="Случай"/>
    <x v="0"/>
    <x v="1"/>
    <x v="39"/>
    <x v="9"/>
    <n v="10"/>
    <n v="3157660"/>
    <n v="10"/>
    <n v="3157660"/>
    <n v="10"/>
    <n v="3157660"/>
    <n v="10"/>
    <n v="3157660"/>
    <n v="10"/>
    <n v="3140390"/>
    <m/>
    <m/>
    <m/>
    <m/>
    <m/>
    <m/>
    <m/>
    <m/>
  </r>
  <r>
    <x v="2"/>
    <x v="2"/>
    <s v="Случай"/>
    <x v="0"/>
    <x v="1"/>
    <x v="40"/>
    <x v="6"/>
    <n v="40"/>
    <n v="12365400"/>
    <n v="40"/>
    <n v="12365400"/>
    <n v="40"/>
    <n v="12365400"/>
    <n v="40"/>
    <n v="12365400"/>
    <n v="40"/>
    <n v="12344400"/>
    <m/>
    <m/>
    <m/>
    <m/>
    <m/>
    <m/>
    <m/>
    <m/>
  </r>
  <r>
    <x v="22"/>
    <x v="22"/>
    <s v="Случай"/>
    <x v="0"/>
    <x v="1"/>
    <x v="41"/>
    <x v="19"/>
    <n v="85"/>
    <n v="20104795"/>
    <n v="85"/>
    <n v="20104795"/>
    <n v="85"/>
    <n v="20104795"/>
    <n v="85"/>
    <n v="20104795"/>
    <n v="85"/>
    <n v="19998970"/>
    <m/>
    <m/>
    <m/>
    <m/>
    <m/>
    <m/>
    <m/>
    <m/>
  </r>
  <r>
    <x v="2"/>
    <x v="2"/>
    <s v="Случай"/>
    <x v="0"/>
    <x v="1"/>
    <x v="42"/>
    <x v="26"/>
    <n v="7"/>
    <n v="2310196"/>
    <n v="7"/>
    <n v="2310196"/>
    <n v="7"/>
    <n v="2310196"/>
    <n v="7"/>
    <n v="2310196"/>
    <n v="0"/>
    <n v="0"/>
    <m/>
    <m/>
    <m/>
    <m/>
    <m/>
    <m/>
    <m/>
    <m/>
  </r>
  <r>
    <x v="12"/>
    <x v="12"/>
    <s v="Случай"/>
    <x v="0"/>
    <x v="0"/>
    <x v="0"/>
    <x v="29"/>
    <n v="2452"/>
    <n v="93105779.199999988"/>
    <n v="2452"/>
    <n v="93105779.199999988"/>
    <n v="2452"/>
    <n v="93105779.199999988"/>
    <n v="2452"/>
    <n v="93105779.199999988"/>
    <n v="2452"/>
    <n v="93105779.199999988"/>
    <m/>
    <m/>
    <m/>
    <m/>
    <m/>
    <m/>
    <m/>
    <m/>
  </r>
  <r>
    <x v="12"/>
    <x v="12"/>
    <s v="Случай"/>
    <x v="1"/>
    <x v="0"/>
    <x v="0"/>
    <x v="29"/>
    <n v="1094"/>
    <n v="28990306.890000001"/>
    <n v="1094"/>
    <n v="28990306.890000001"/>
    <n v="1094"/>
    <n v="28990306.890000001"/>
    <n v="1094"/>
    <n v="28990306.890000001"/>
    <n v="1094"/>
    <n v="28990306.890000001"/>
    <m/>
    <m/>
    <m/>
    <m/>
    <m/>
    <m/>
    <m/>
    <m/>
  </r>
  <r>
    <x v="1"/>
    <x v="1"/>
    <s v="Случай"/>
    <x v="0"/>
    <x v="1"/>
    <x v="33"/>
    <x v="0"/>
    <n v="235"/>
    <n v="39148885"/>
    <n v="235"/>
    <n v="39148885"/>
    <n v="235"/>
    <n v="39148885"/>
    <n v="235"/>
    <n v="39148885"/>
    <n v="205"/>
    <n v="34138240"/>
    <m/>
    <m/>
    <m/>
    <m/>
    <m/>
    <m/>
    <m/>
    <m/>
  </r>
  <r>
    <x v="32"/>
    <x v="32"/>
    <s v="Случай"/>
    <x v="1"/>
    <x v="0"/>
    <x v="0"/>
    <x v="13"/>
    <n v="92"/>
    <n v="1287197.94"/>
    <n v="92"/>
    <n v="1287197.94"/>
    <n v="92"/>
    <n v="1287197.94"/>
    <n v="92"/>
    <n v="1287197.94"/>
    <n v="92"/>
    <n v="1287197.94"/>
    <m/>
    <m/>
    <m/>
    <m/>
    <m/>
    <m/>
    <m/>
    <m/>
  </r>
  <r>
    <x v="32"/>
    <x v="32"/>
    <s v="Случай"/>
    <x v="0"/>
    <x v="0"/>
    <x v="0"/>
    <x v="13"/>
    <n v="300"/>
    <n v="7704348.5300000003"/>
    <n v="300"/>
    <n v="7704348.5300000003"/>
    <n v="300"/>
    <n v="7704348.5300000003"/>
    <n v="300"/>
    <n v="7704348.5300000003"/>
    <n v="300"/>
    <n v="7704348.5300000003"/>
    <m/>
    <m/>
    <m/>
    <m/>
    <m/>
    <m/>
    <m/>
    <m/>
  </r>
  <r>
    <x v="33"/>
    <x v="33"/>
    <s v="Случай"/>
    <x v="1"/>
    <x v="0"/>
    <x v="0"/>
    <x v="15"/>
    <n v="500"/>
    <n v="1940056.27"/>
    <n v="500"/>
    <n v="1940056.27"/>
    <n v="500"/>
    <n v="1940056.27"/>
    <n v="500"/>
    <n v="1940056.27"/>
    <n v="500"/>
    <n v="1940056.27"/>
    <m/>
    <m/>
    <m/>
    <m/>
    <m/>
    <m/>
    <m/>
    <m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m/>
    <m/>
    <m/>
    <m/>
    <m/>
    <m/>
    <m/>
    <m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m/>
    <m/>
    <m/>
    <m/>
    <m/>
    <m/>
    <m/>
    <m/>
  </r>
  <r>
    <x v="34"/>
    <x v="34"/>
    <s v="Случай"/>
    <x v="1"/>
    <x v="0"/>
    <x v="0"/>
    <x v="1"/>
    <m/>
    <n v="0"/>
    <n v="0"/>
    <n v="0"/>
    <n v="0"/>
    <n v="0"/>
    <n v="0"/>
    <n v="0"/>
    <n v="0"/>
    <n v="0"/>
    <m/>
    <m/>
    <m/>
    <m/>
    <m/>
    <m/>
    <m/>
    <m/>
  </r>
  <r>
    <x v="34"/>
    <x v="34"/>
    <s v="Случай"/>
    <x v="1"/>
    <x v="0"/>
    <x v="0"/>
    <x v="8"/>
    <m/>
    <n v="0"/>
    <n v="0"/>
    <n v="0"/>
    <n v="0"/>
    <n v="0"/>
    <n v="0"/>
    <n v="0"/>
    <n v="0"/>
    <n v="0"/>
    <m/>
    <m/>
    <m/>
    <m/>
    <m/>
    <m/>
    <m/>
    <m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m/>
    <m/>
    <m/>
    <m/>
    <m/>
    <m/>
    <m/>
    <m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m/>
    <m/>
    <m/>
    <m/>
    <m/>
    <m/>
    <m/>
    <m/>
  </r>
  <r>
    <x v="35"/>
    <x v="35"/>
    <s v="Услуга"/>
    <x v="1"/>
    <x v="2"/>
    <x v="26"/>
    <x v="7"/>
    <n v="351"/>
    <n v="1752725.52"/>
    <n v="351"/>
    <n v="1752725.52"/>
    <n v="351"/>
    <n v="1752725.52"/>
    <n v="351"/>
    <n v="1752725.52"/>
    <n v="351"/>
    <n v="1752725.52"/>
    <m/>
    <m/>
    <m/>
    <m/>
    <m/>
    <m/>
    <m/>
    <m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m/>
    <m/>
    <m/>
    <m/>
    <m/>
    <m/>
    <m/>
    <m/>
  </r>
  <r>
    <x v="35"/>
    <x v="35"/>
    <s v="Услуга"/>
    <x v="2"/>
    <x v="2"/>
    <x v="26"/>
    <x v="7"/>
    <n v="1508"/>
    <n v="7530228.1600000001"/>
    <n v="1508"/>
    <n v="7530228.1600000001"/>
    <n v="1508"/>
    <n v="7530228.1600000001"/>
    <n v="1508"/>
    <n v="7530228.1600000001"/>
    <n v="1508"/>
    <n v="7530228.1600000001"/>
    <m/>
    <m/>
    <m/>
    <m/>
    <m/>
    <m/>
    <m/>
    <m/>
  </r>
  <r>
    <x v="36"/>
    <x v="36"/>
    <s v="Случай"/>
    <x v="0"/>
    <x v="0"/>
    <x v="0"/>
    <x v="0"/>
    <n v="502"/>
    <n v="16962875.779999997"/>
    <n v="502"/>
    <n v="16962875.779999997"/>
    <n v="502"/>
    <n v="16962875.779999997"/>
    <n v="502"/>
    <n v="16962875.779999997"/>
    <n v="502"/>
    <n v="16962875.779999997"/>
    <m/>
    <m/>
    <m/>
    <m/>
    <m/>
    <m/>
    <m/>
    <m/>
  </r>
  <r>
    <x v="36"/>
    <x v="36"/>
    <s v="Случай"/>
    <x v="0"/>
    <x v="0"/>
    <x v="0"/>
    <x v="10"/>
    <n v="403"/>
    <n v="6979980.9800000004"/>
    <n v="403"/>
    <n v="6979980.9800000004"/>
    <n v="403"/>
    <n v="6979980.9800000004"/>
    <n v="403"/>
    <n v="6979980.9800000004"/>
    <n v="403"/>
    <n v="6979980.9800000004"/>
    <m/>
    <m/>
    <m/>
    <m/>
    <m/>
    <m/>
    <m/>
    <m/>
  </r>
  <r>
    <x v="36"/>
    <x v="36"/>
    <s v="Случай"/>
    <x v="0"/>
    <x v="0"/>
    <x v="0"/>
    <x v="16"/>
    <n v="791"/>
    <n v="17303700.98"/>
    <n v="791"/>
    <n v="17303700.98"/>
    <n v="791"/>
    <n v="17303700.98"/>
    <n v="791"/>
    <n v="17303700.98"/>
    <n v="791"/>
    <n v="17303700.98"/>
    <m/>
    <m/>
    <m/>
    <m/>
    <m/>
    <m/>
    <m/>
    <m/>
  </r>
  <r>
    <x v="36"/>
    <x v="36"/>
    <s v="Случай"/>
    <x v="0"/>
    <x v="0"/>
    <x v="0"/>
    <x v="12"/>
    <n v="1694"/>
    <n v="35751709.580000006"/>
    <n v="1694"/>
    <n v="35751709.580000006"/>
    <n v="1694"/>
    <n v="35751709.580000006"/>
    <n v="1694"/>
    <n v="35751709.580000006"/>
    <n v="1694"/>
    <n v="35751709.580000006"/>
    <m/>
    <m/>
    <m/>
    <m/>
    <m/>
    <m/>
    <m/>
    <m/>
  </r>
  <r>
    <x v="36"/>
    <x v="36"/>
    <s v="Случай"/>
    <x v="0"/>
    <x v="0"/>
    <x v="0"/>
    <x v="14"/>
    <n v="125"/>
    <n v="1607190.33"/>
    <n v="125"/>
    <n v="1607190.33"/>
    <n v="125"/>
    <n v="1607190.33"/>
    <n v="125"/>
    <n v="1607190.33"/>
    <n v="125"/>
    <n v="1607190.33"/>
    <m/>
    <m/>
    <m/>
    <m/>
    <m/>
    <m/>
    <m/>
    <m/>
  </r>
  <r>
    <x v="36"/>
    <x v="36"/>
    <s v="Случай"/>
    <x v="0"/>
    <x v="0"/>
    <x v="0"/>
    <x v="15"/>
    <n v="88"/>
    <n v="572200.83000000007"/>
    <n v="88"/>
    <n v="572200.83000000007"/>
    <n v="88"/>
    <n v="572200.83000000007"/>
    <n v="88"/>
    <n v="572200.83000000007"/>
    <n v="88"/>
    <n v="572200.83000000007"/>
    <m/>
    <m/>
    <m/>
    <m/>
    <m/>
    <m/>
    <m/>
    <m/>
  </r>
  <r>
    <x v="36"/>
    <x v="36"/>
    <s v="Случай"/>
    <x v="0"/>
    <x v="0"/>
    <x v="0"/>
    <x v="28"/>
    <n v="1612"/>
    <n v="23983943.969999999"/>
    <n v="1612"/>
    <n v="23983943.969999999"/>
    <n v="1612"/>
    <n v="23983943.969999999"/>
    <n v="1612"/>
    <n v="23983943.969999999"/>
    <n v="1612"/>
    <n v="23983943.969999999"/>
    <m/>
    <m/>
    <m/>
    <m/>
    <m/>
    <m/>
    <m/>
    <m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m/>
    <m/>
    <m/>
    <m/>
    <m/>
    <m/>
    <m/>
    <m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m/>
    <m/>
    <m/>
    <m/>
    <m/>
    <m/>
    <m/>
    <m/>
  </r>
  <r>
    <x v="36"/>
    <x v="36"/>
    <s v="Случай"/>
    <x v="0"/>
    <x v="0"/>
    <x v="0"/>
    <x v="31"/>
    <n v="773"/>
    <n v="15416654.289999999"/>
    <n v="773"/>
    <n v="15416654.289999999"/>
    <n v="773"/>
    <n v="15416654.289999999"/>
    <n v="773"/>
    <n v="15416654.289999999"/>
    <n v="773"/>
    <n v="15416654.289999999"/>
    <m/>
    <m/>
    <m/>
    <m/>
    <m/>
    <m/>
    <m/>
    <m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m/>
    <m/>
    <m/>
    <m/>
    <m/>
    <m/>
    <m/>
    <m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m/>
    <m/>
    <m/>
    <m/>
    <m/>
    <m/>
    <m/>
    <m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m/>
    <m/>
    <m/>
    <m/>
    <m/>
    <m/>
    <m/>
    <m/>
  </r>
  <r>
    <x v="36"/>
    <x v="36"/>
    <s v="Случай"/>
    <x v="1"/>
    <x v="0"/>
    <x v="0"/>
    <x v="19"/>
    <n v="200"/>
    <n v="1186901.3700000001"/>
    <n v="200"/>
    <n v="1186901.3700000001"/>
    <n v="200"/>
    <n v="1186901.3700000001"/>
    <n v="200"/>
    <n v="1186901.3700000001"/>
    <n v="200"/>
    <n v="1186901.3700000001"/>
    <m/>
    <m/>
    <m/>
    <m/>
    <m/>
    <m/>
    <m/>
    <m/>
  </r>
  <r>
    <x v="36"/>
    <x v="36"/>
    <s v="Случай"/>
    <x v="1"/>
    <x v="0"/>
    <x v="0"/>
    <x v="31"/>
    <n v="694"/>
    <n v="7377882.2000000002"/>
    <n v="694"/>
    <n v="7377882.2000000002"/>
    <n v="694"/>
    <n v="7377882.2000000002"/>
    <n v="694"/>
    <n v="7377882.2000000002"/>
    <n v="644"/>
    <n v="6277882.2000000002"/>
    <m/>
    <m/>
    <m/>
    <m/>
    <m/>
    <m/>
    <m/>
    <m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m/>
    <m/>
    <m/>
    <m/>
    <m/>
    <m/>
    <m/>
    <m/>
  </r>
  <r>
    <x v="36"/>
    <x v="36"/>
    <s v="Случай"/>
    <x v="1"/>
    <x v="0"/>
    <x v="0"/>
    <x v="0"/>
    <n v="70"/>
    <n v="901070.99"/>
    <n v="70"/>
    <n v="901070.99"/>
    <n v="70"/>
    <n v="901070.99"/>
    <n v="70"/>
    <n v="901070.99"/>
    <n v="65"/>
    <n v="701070.99"/>
    <m/>
    <m/>
    <m/>
    <m/>
    <m/>
    <m/>
    <m/>
    <m/>
  </r>
  <r>
    <x v="36"/>
    <x v="36"/>
    <s v="Случай"/>
    <x v="1"/>
    <x v="0"/>
    <x v="0"/>
    <x v="16"/>
    <n v="104"/>
    <n v="1084208.6600000001"/>
    <n v="104"/>
    <n v="1084208.6600000001"/>
    <n v="104"/>
    <n v="1084208.6600000001"/>
    <n v="104"/>
    <n v="1084208.6600000001"/>
    <n v="99"/>
    <n v="584208.65999999992"/>
    <m/>
    <m/>
    <m/>
    <m/>
    <m/>
    <m/>
    <m/>
    <m/>
  </r>
  <r>
    <x v="36"/>
    <x v="36"/>
    <s v="Случай"/>
    <x v="1"/>
    <x v="0"/>
    <x v="0"/>
    <x v="12"/>
    <n v="33"/>
    <n v="324223.14"/>
    <n v="33"/>
    <n v="324223.14"/>
    <n v="33"/>
    <n v="324223.14"/>
    <n v="33"/>
    <n v="324223.14"/>
    <n v="33"/>
    <n v="324223.14"/>
    <m/>
    <m/>
    <m/>
    <m/>
    <m/>
    <m/>
    <m/>
    <m/>
  </r>
  <r>
    <x v="36"/>
    <x v="36"/>
    <s v="Случай"/>
    <x v="0"/>
    <x v="0"/>
    <x v="0"/>
    <x v="25"/>
    <n v="28"/>
    <n v="587664.55000000005"/>
    <n v="28"/>
    <n v="587664.55000000005"/>
    <n v="28"/>
    <n v="587664.55000000005"/>
    <n v="28"/>
    <n v="587664.55000000005"/>
    <n v="28"/>
    <n v="587664.55000000005"/>
    <m/>
    <m/>
    <m/>
    <m/>
    <m/>
    <m/>
    <m/>
    <m/>
  </r>
  <r>
    <x v="36"/>
    <x v="36"/>
    <s v="Случай"/>
    <x v="1"/>
    <x v="0"/>
    <x v="0"/>
    <x v="14"/>
    <n v="40"/>
    <n v="404686.77"/>
    <n v="40"/>
    <n v="404686.77"/>
    <n v="40"/>
    <n v="404686.77"/>
    <n v="40"/>
    <n v="404686.77"/>
    <n v="40"/>
    <n v="404686.77"/>
    <m/>
    <m/>
    <m/>
    <m/>
    <m/>
    <m/>
    <m/>
    <m/>
  </r>
  <r>
    <x v="36"/>
    <x v="36"/>
    <s v="Случай"/>
    <x v="1"/>
    <x v="0"/>
    <x v="0"/>
    <x v="15"/>
    <n v="12"/>
    <n v="42877.85"/>
    <n v="12"/>
    <n v="42877.85"/>
    <n v="12"/>
    <n v="42877.85"/>
    <n v="12"/>
    <n v="42877.85"/>
    <n v="12"/>
    <n v="42877.85"/>
    <m/>
    <m/>
    <m/>
    <m/>
    <m/>
    <m/>
    <m/>
    <m/>
  </r>
  <r>
    <x v="37"/>
    <x v="37"/>
    <s v="Случай"/>
    <x v="0"/>
    <x v="0"/>
    <x v="0"/>
    <x v="14"/>
    <n v="10"/>
    <n v="234323.43"/>
    <n v="10"/>
    <n v="234323.43"/>
    <n v="10"/>
    <n v="234323.43"/>
    <n v="10"/>
    <n v="234323.43"/>
    <n v="10"/>
    <n v="234323.43"/>
    <m/>
    <m/>
    <m/>
    <m/>
    <m/>
    <m/>
    <m/>
    <m/>
  </r>
  <r>
    <x v="37"/>
    <x v="37"/>
    <s v="Случай"/>
    <x v="0"/>
    <x v="0"/>
    <x v="0"/>
    <x v="16"/>
    <n v="2"/>
    <n v="101854.88"/>
    <n v="2"/>
    <n v="101854.88"/>
    <n v="2"/>
    <n v="101854.88"/>
    <n v="2"/>
    <n v="101854.88"/>
    <n v="2"/>
    <n v="101854.88"/>
    <m/>
    <m/>
    <m/>
    <m/>
    <m/>
    <m/>
    <m/>
    <m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m/>
    <m/>
    <m/>
    <m/>
    <m/>
    <m/>
    <m/>
    <m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m/>
    <m/>
    <m/>
    <m/>
    <m/>
    <m/>
    <m/>
    <m/>
  </r>
  <r>
    <x v="37"/>
    <x v="37"/>
    <s v="Случай"/>
    <x v="0"/>
    <x v="0"/>
    <x v="0"/>
    <x v="0"/>
    <n v="2"/>
    <n v="40684.730000000003"/>
    <n v="2"/>
    <n v="40684.730000000003"/>
    <n v="2"/>
    <n v="40684.730000000003"/>
    <n v="2"/>
    <n v="40684.730000000003"/>
    <n v="2"/>
    <n v="40684.730000000003"/>
    <m/>
    <m/>
    <m/>
    <m/>
    <m/>
    <m/>
    <m/>
    <m/>
  </r>
  <r>
    <x v="37"/>
    <x v="37"/>
    <s v="Случай"/>
    <x v="0"/>
    <x v="0"/>
    <x v="0"/>
    <x v="10"/>
    <n v="2"/>
    <n v="41771.94"/>
    <n v="2"/>
    <n v="41771.94"/>
    <n v="2"/>
    <n v="41771.94"/>
    <n v="2"/>
    <n v="41771.94"/>
    <n v="2"/>
    <n v="41771.94"/>
    <m/>
    <m/>
    <m/>
    <m/>
    <m/>
    <m/>
    <m/>
    <m/>
  </r>
  <r>
    <x v="37"/>
    <x v="37"/>
    <s v="Случай"/>
    <x v="0"/>
    <x v="0"/>
    <x v="0"/>
    <x v="12"/>
    <n v="1"/>
    <n v="18282.38"/>
    <n v="1"/>
    <n v="18282.38"/>
    <n v="1"/>
    <n v="18282.38"/>
    <n v="1"/>
    <n v="18282.38"/>
    <n v="1"/>
    <n v="18282.38"/>
    <m/>
    <m/>
    <m/>
    <m/>
    <m/>
    <m/>
    <m/>
    <m/>
  </r>
  <r>
    <x v="38"/>
    <x v="38"/>
    <s v="Случай"/>
    <x v="0"/>
    <x v="0"/>
    <x v="0"/>
    <x v="13"/>
    <n v="276"/>
    <n v="16994428.700000003"/>
    <n v="276"/>
    <n v="16994428.700000003"/>
    <n v="276"/>
    <n v="16994428.700000003"/>
    <n v="276"/>
    <n v="16994428.700000003"/>
    <n v="276"/>
    <n v="16994428.700000003"/>
    <m/>
    <m/>
    <m/>
    <m/>
    <m/>
    <m/>
    <m/>
    <m/>
  </r>
  <r>
    <x v="38"/>
    <x v="38"/>
    <s v="Случай"/>
    <x v="1"/>
    <x v="0"/>
    <x v="0"/>
    <x v="13"/>
    <n v="414"/>
    <n v="13857880.74"/>
    <n v="414"/>
    <n v="13857880.74"/>
    <n v="414"/>
    <n v="13857880.74"/>
    <n v="414"/>
    <n v="13857880.74"/>
    <n v="414"/>
    <n v="13857880.74"/>
    <m/>
    <m/>
    <m/>
    <m/>
    <m/>
    <m/>
    <m/>
    <m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m/>
    <m/>
    <m/>
    <m/>
    <m/>
    <m/>
    <m/>
    <m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m/>
    <m/>
    <m/>
    <m/>
    <m/>
    <m/>
    <m/>
    <m/>
  </r>
  <r>
    <x v="39"/>
    <x v="39"/>
    <s v="Услуга"/>
    <x v="1"/>
    <x v="2"/>
    <x v="26"/>
    <x v="7"/>
    <n v="3016"/>
    <n v="15060456.32"/>
    <n v="3016"/>
    <n v="15060456.32"/>
    <n v="3016"/>
    <n v="15060456.32"/>
    <n v="3016"/>
    <n v="15060456.32"/>
    <n v="3016"/>
    <n v="15060456.32"/>
    <m/>
    <m/>
    <m/>
    <m/>
    <m/>
    <m/>
    <m/>
    <m/>
  </r>
  <r>
    <x v="39"/>
    <x v="39"/>
    <s v="Услуга"/>
    <x v="2"/>
    <x v="2"/>
    <x v="26"/>
    <x v="7"/>
    <n v="9932"/>
    <n v="49595640.640000001"/>
    <n v="9932"/>
    <n v="49595640.640000001"/>
    <n v="9932"/>
    <n v="49595640.640000001"/>
    <n v="9932"/>
    <n v="49595640.640000001"/>
    <n v="9932"/>
    <n v="49595640.640000001"/>
    <m/>
    <m/>
    <m/>
    <m/>
    <m/>
    <m/>
    <m/>
    <m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m/>
    <m/>
    <m/>
    <m/>
    <m/>
    <m/>
    <m/>
    <m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m/>
    <m/>
    <m/>
    <m/>
    <m/>
    <m/>
    <m/>
    <m/>
  </r>
  <r>
    <x v="40"/>
    <x v="40"/>
    <s v="Услуга"/>
    <x v="1"/>
    <x v="2"/>
    <x v="26"/>
    <x v="7"/>
    <n v="1820"/>
    <n v="9088206.4000000004"/>
    <n v="1820"/>
    <n v="9088206.4000000004"/>
    <n v="1820"/>
    <n v="9088206.4000000004"/>
    <n v="1820"/>
    <n v="9088206.4000000004"/>
    <n v="1820"/>
    <n v="9088206.4000000004"/>
    <m/>
    <m/>
    <m/>
    <m/>
    <m/>
    <m/>
    <m/>
    <m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m/>
    <m/>
    <m/>
    <m/>
    <m/>
    <m/>
    <m/>
    <m/>
  </r>
  <r>
    <x v="40"/>
    <x v="40"/>
    <s v="Услуга"/>
    <x v="2"/>
    <x v="2"/>
    <x v="26"/>
    <x v="7"/>
    <n v="5954"/>
    <n v="29731418.079999998"/>
    <n v="5954"/>
    <n v="29731418.079999998"/>
    <n v="5954"/>
    <n v="29731418.079999998"/>
    <n v="5954"/>
    <n v="29731418.079999998"/>
    <n v="5954"/>
    <n v="29731418.079999998"/>
    <m/>
    <m/>
    <m/>
    <m/>
    <m/>
    <m/>
    <m/>
    <m/>
  </r>
  <r>
    <x v="41"/>
    <x v="41"/>
    <s v="Случай"/>
    <x v="0"/>
    <x v="0"/>
    <x v="0"/>
    <x v="13"/>
    <n v="678"/>
    <n v="35890453.589999996"/>
    <n v="678"/>
    <n v="35890453.589999996"/>
    <n v="678"/>
    <n v="35890453.589999996"/>
    <n v="678"/>
    <n v="35890453.589999996"/>
    <n v="678"/>
    <n v="35890453.589999996"/>
    <m/>
    <m/>
    <m/>
    <m/>
    <m/>
    <m/>
    <m/>
    <m/>
  </r>
  <r>
    <x v="41"/>
    <x v="41"/>
    <s v="Случай"/>
    <x v="1"/>
    <x v="0"/>
    <x v="0"/>
    <x v="13"/>
    <n v="50"/>
    <n v="1188856.03"/>
    <n v="50"/>
    <n v="1188856.03"/>
    <n v="50"/>
    <n v="1188856.03"/>
    <n v="50"/>
    <n v="1188856.03"/>
    <n v="50"/>
    <n v="1188856.03"/>
    <m/>
    <m/>
    <m/>
    <m/>
    <m/>
    <m/>
    <m/>
    <m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m/>
    <m/>
    <m/>
    <m/>
    <m/>
    <m/>
    <m/>
    <m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m/>
    <m/>
    <m/>
    <m/>
    <m/>
    <m/>
    <m/>
    <m/>
  </r>
  <r>
    <x v="42"/>
    <x v="42"/>
    <s v="Услуга"/>
    <x v="1"/>
    <x v="2"/>
    <x v="26"/>
    <x v="7"/>
    <n v="1742"/>
    <n v="8698711.8399999999"/>
    <n v="1742"/>
    <n v="8698711.8399999999"/>
    <n v="1742"/>
    <n v="8698711.8399999999"/>
    <n v="1742"/>
    <n v="8698711.8399999999"/>
    <n v="1742"/>
    <n v="8698711.8399999999"/>
    <m/>
    <m/>
    <m/>
    <m/>
    <m/>
    <m/>
    <m/>
    <m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m/>
    <m/>
    <m/>
    <m/>
    <m/>
    <m/>
    <m/>
    <m/>
  </r>
  <r>
    <x v="42"/>
    <x v="42"/>
    <s v="Услуга"/>
    <x v="2"/>
    <x v="2"/>
    <x v="26"/>
    <x v="7"/>
    <n v="5746"/>
    <n v="28692765.920000002"/>
    <n v="5746"/>
    <n v="28692765.920000002"/>
    <n v="5746"/>
    <n v="28692765.920000002"/>
    <n v="5746"/>
    <n v="28692765.920000002"/>
    <n v="5746"/>
    <n v="28692765.920000002"/>
    <m/>
    <m/>
    <m/>
    <m/>
    <m/>
    <m/>
    <m/>
    <m/>
  </r>
  <r>
    <x v="43"/>
    <x v="43"/>
    <s v="Случай"/>
    <x v="0"/>
    <x v="0"/>
    <x v="0"/>
    <x v="25"/>
    <n v="13"/>
    <n v="288626.96000000002"/>
    <n v="13"/>
    <n v="288626.96000000002"/>
    <n v="13"/>
    <n v="288626.96000000002"/>
    <n v="13"/>
    <n v="288626.96000000002"/>
    <n v="13"/>
    <n v="288626.96000000002"/>
    <m/>
    <m/>
    <m/>
    <m/>
    <m/>
    <m/>
    <m/>
    <m/>
  </r>
  <r>
    <x v="43"/>
    <x v="43"/>
    <s v="Случай"/>
    <x v="0"/>
    <x v="0"/>
    <x v="0"/>
    <x v="26"/>
    <n v="11"/>
    <n v="178761.03"/>
    <n v="11"/>
    <n v="178761.03"/>
    <n v="11"/>
    <n v="178761.03"/>
    <n v="11"/>
    <n v="178761.03"/>
    <n v="11"/>
    <n v="178761.03"/>
    <m/>
    <m/>
    <m/>
    <m/>
    <m/>
    <m/>
    <m/>
    <m/>
  </r>
  <r>
    <x v="43"/>
    <x v="43"/>
    <s v="Случай"/>
    <x v="0"/>
    <x v="0"/>
    <x v="0"/>
    <x v="0"/>
    <n v="36"/>
    <n v="740679.49"/>
    <n v="36"/>
    <n v="740679.49"/>
    <n v="36"/>
    <n v="740679.49"/>
    <n v="36"/>
    <n v="740679.49"/>
    <n v="36"/>
    <n v="740679.49"/>
    <m/>
    <m/>
    <m/>
    <m/>
    <m/>
    <m/>
    <m/>
    <m/>
  </r>
  <r>
    <x v="43"/>
    <x v="43"/>
    <s v="Случай"/>
    <x v="0"/>
    <x v="0"/>
    <x v="0"/>
    <x v="16"/>
    <n v="17"/>
    <n v="234151.77000000002"/>
    <n v="17"/>
    <n v="234151.77000000002"/>
    <n v="17"/>
    <n v="234151.77000000002"/>
    <n v="17"/>
    <n v="234151.77000000002"/>
    <n v="17"/>
    <n v="234151.77000000002"/>
    <m/>
    <m/>
    <m/>
    <m/>
    <m/>
    <m/>
    <m/>
    <m/>
  </r>
  <r>
    <x v="43"/>
    <x v="43"/>
    <s v="Случай"/>
    <x v="0"/>
    <x v="0"/>
    <x v="0"/>
    <x v="14"/>
    <n v="60"/>
    <n v="2317484.52"/>
    <n v="60"/>
    <n v="2317484.52"/>
    <n v="60"/>
    <n v="2317484.52"/>
    <n v="60"/>
    <n v="2317484.52"/>
    <n v="60"/>
    <n v="2317484.52"/>
    <m/>
    <m/>
    <m/>
    <m/>
    <m/>
    <m/>
    <m/>
    <m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m/>
    <m/>
    <m/>
    <m/>
    <m/>
    <m/>
    <m/>
    <m/>
  </r>
  <r>
    <x v="45"/>
    <x v="45"/>
    <s v="Случай"/>
    <x v="1"/>
    <x v="0"/>
    <x v="0"/>
    <x v="16"/>
    <n v="10"/>
    <n v="148607"/>
    <n v="10"/>
    <n v="148607"/>
    <n v="10"/>
    <n v="148607"/>
    <n v="10"/>
    <n v="148607"/>
    <n v="10"/>
    <n v="148607"/>
    <m/>
    <m/>
    <m/>
    <m/>
    <m/>
    <m/>
    <m/>
    <m/>
  </r>
  <r>
    <x v="46"/>
    <x v="46"/>
    <s v="Случай"/>
    <x v="1"/>
    <x v="0"/>
    <x v="0"/>
    <x v="29"/>
    <n v="0"/>
    <n v="0"/>
    <n v="0"/>
    <n v="0"/>
    <n v="0"/>
    <n v="0"/>
    <n v="0"/>
    <n v="0"/>
    <n v="0"/>
    <n v="0"/>
    <m/>
    <m/>
    <m/>
    <m/>
    <m/>
    <m/>
    <m/>
    <m/>
  </r>
  <r>
    <x v="47"/>
    <x v="47"/>
    <s v="Случай"/>
    <x v="0"/>
    <x v="0"/>
    <x v="0"/>
    <x v="25"/>
    <n v="20"/>
    <n v="444041.48"/>
    <n v="20"/>
    <n v="444041.48"/>
    <n v="20"/>
    <n v="444041.48"/>
    <n v="20"/>
    <n v="444041.48"/>
    <n v="20"/>
    <n v="444041.48"/>
    <m/>
    <m/>
    <m/>
    <m/>
    <m/>
    <m/>
    <m/>
    <m/>
  </r>
  <r>
    <x v="47"/>
    <x v="47"/>
    <s v="Случай"/>
    <x v="0"/>
    <x v="0"/>
    <x v="0"/>
    <x v="0"/>
    <n v="31"/>
    <n v="844136.58"/>
    <n v="31"/>
    <n v="844136.58"/>
    <n v="31"/>
    <n v="844136.58"/>
    <n v="31"/>
    <n v="844136.58"/>
    <n v="31"/>
    <n v="844136.58"/>
    <m/>
    <m/>
    <m/>
    <m/>
    <m/>
    <m/>
    <m/>
    <m/>
  </r>
  <r>
    <x v="47"/>
    <x v="47"/>
    <s v="Случай"/>
    <x v="0"/>
    <x v="0"/>
    <x v="0"/>
    <x v="10"/>
    <n v="62"/>
    <n v="1896560.6700000002"/>
    <n v="62"/>
    <n v="1896560.6700000002"/>
    <n v="62"/>
    <n v="1896560.6700000002"/>
    <n v="62"/>
    <n v="1896560.6700000002"/>
    <n v="62"/>
    <n v="1896560.6700000002"/>
    <m/>
    <m/>
    <m/>
    <m/>
    <m/>
    <m/>
    <m/>
    <m/>
  </r>
  <r>
    <x v="47"/>
    <x v="47"/>
    <s v="Случай"/>
    <x v="0"/>
    <x v="0"/>
    <x v="0"/>
    <x v="16"/>
    <n v="155"/>
    <n v="4450256.9499999993"/>
    <n v="155"/>
    <n v="4450256.9499999993"/>
    <n v="155"/>
    <n v="4450256.9499999993"/>
    <n v="155"/>
    <n v="4450256.9499999993"/>
    <n v="155"/>
    <n v="4450256.9499999993"/>
    <m/>
    <m/>
    <m/>
    <m/>
    <m/>
    <m/>
    <m/>
    <m/>
  </r>
  <r>
    <x v="47"/>
    <x v="47"/>
    <s v="Случай"/>
    <x v="0"/>
    <x v="0"/>
    <x v="0"/>
    <x v="12"/>
    <n v="30"/>
    <n v="412283.35000000003"/>
    <n v="30"/>
    <n v="412283.35000000003"/>
    <n v="30"/>
    <n v="412283.35000000003"/>
    <n v="30"/>
    <n v="412283.35000000003"/>
    <n v="30"/>
    <n v="412283.35000000003"/>
    <m/>
    <m/>
    <m/>
    <m/>
    <m/>
    <m/>
    <m/>
    <m/>
  </r>
  <r>
    <x v="47"/>
    <x v="47"/>
    <s v="Случай"/>
    <x v="0"/>
    <x v="0"/>
    <x v="0"/>
    <x v="14"/>
    <n v="31"/>
    <n v="645691.24"/>
    <n v="31"/>
    <n v="645691.24"/>
    <n v="31"/>
    <n v="645691.24"/>
    <n v="31"/>
    <n v="645691.24"/>
    <n v="31"/>
    <n v="645691.24"/>
    <m/>
    <m/>
    <m/>
    <m/>
    <m/>
    <m/>
    <m/>
    <m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m/>
    <m/>
    <m/>
    <m/>
    <m/>
    <m/>
    <m/>
    <m/>
  </r>
  <r>
    <x v="49"/>
    <x v="49"/>
    <s v="Случай"/>
    <x v="1"/>
    <x v="0"/>
    <x v="0"/>
    <x v="14"/>
    <n v="0"/>
    <n v="0"/>
    <n v="0"/>
    <n v="0"/>
    <n v="0"/>
    <n v="0"/>
    <n v="0"/>
    <n v="0"/>
    <n v="0"/>
    <n v="0"/>
    <m/>
    <m/>
    <m/>
    <m/>
    <m/>
    <m/>
    <m/>
    <m/>
  </r>
  <r>
    <x v="50"/>
    <x v="50"/>
    <s v="Случай"/>
    <x v="1"/>
    <x v="0"/>
    <x v="0"/>
    <x v="31"/>
    <n v="50"/>
    <n v="502977.55000000005"/>
    <n v="50"/>
    <n v="502977.55000000005"/>
    <n v="50"/>
    <n v="502977.55000000005"/>
    <n v="50"/>
    <n v="502977.55000000005"/>
    <n v="50"/>
    <n v="502977.55000000005"/>
    <m/>
    <m/>
    <m/>
    <m/>
    <m/>
    <m/>
    <m/>
    <m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m/>
    <m/>
    <m/>
    <m/>
    <m/>
    <m/>
    <m/>
    <m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m/>
    <m/>
    <m/>
    <m/>
    <m/>
    <m/>
    <m/>
    <m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m/>
    <m/>
    <m/>
    <m/>
    <m/>
    <m/>
    <m/>
    <m/>
  </r>
  <r>
    <x v="51"/>
    <x v="51"/>
    <s v="Случай"/>
    <x v="1"/>
    <x v="0"/>
    <x v="0"/>
    <x v="12"/>
    <n v="30"/>
    <n v="415446.39"/>
    <n v="30"/>
    <n v="415446.39"/>
    <n v="30"/>
    <n v="415446.39"/>
    <n v="30"/>
    <n v="415446.39"/>
    <n v="30"/>
    <n v="415446.39"/>
    <m/>
    <m/>
    <m/>
    <m/>
    <m/>
    <m/>
    <m/>
    <m/>
  </r>
  <r>
    <x v="51"/>
    <x v="51"/>
    <s v="Случай"/>
    <x v="1"/>
    <x v="0"/>
    <x v="0"/>
    <x v="14"/>
    <n v="50"/>
    <n v="1606915.3"/>
    <n v="50"/>
    <n v="1606915.3"/>
    <n v="50"/>
    <n v="1606915.3"/>
    <n v="50"/>
    <n v="1606915.3"/>
    <n v="50"/>
    <n v="1606915.3"/>
    <m/>
    <m/>
    <m/>
    <m/>
    <m/>
    <m/>
    <m/>
    <m/>
  </r>
  <r>
    <x v="51"/>
    <x v="51"/>
    <s v="Случай"/>
    <x v="1"/>
    <x v="0"/>
    <x v="0"/>
    <x v="16"/>
    <n v="67"/>
    <n v="3005584.8200000003"/>
    <n v="67"/>
    <n v="3005584.8200000003"/>
    <n v="85"/>
    <n v="3536258.8000000003"/>
    <n v="85"/>
    <n v="3536258.8000000003"/>
    <n v="85"/>
    <n v="3536258.8000000003"/>
    <m/>
    <m/>
    <m/>
    <m/>
    <m/>
    <m/>
    <m/>
    <m/>
  </r>
  <r>
    <x v="52"/>
    <x v="52"/>
    <s v="Случай"/>
    <x v="1"/>
    <x v="0"/>
    <x v="0"/>
    <x v="13"/>
    <m/>
    <m/>
    <n v="0"/>
    <n v="0"/>
    <n v="0"/>
    <n v="0"/>
    <n v="0"/>
    <n v="0"/>
    <n v="231"/>
    <n v="5986087.7999999998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2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8:I208" firstHeaderRow="1" firstDataRow="3" firstDataCol="3" rowPageCount="1" colPageCount="1"/>
  <pivotFields count="25">
    <pivotField axis="axisRow" compact="0" outline="0" showAll="0" sortType="ascending">
      <items count="54">
        <item x="0"/>
        <item x="2"/>
        <item x="1"/>
        <item x="5"/>
        <item x="6"/>
        <item x="7"/>
        <item x="8"/>
        <item x="9"/>
        <item x="10"/>
        <item x="11"/>
        <item x="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"/>
        <item x="12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compact="0" outline="0" showAll="0" defaultSubtotal="0">
      <items count="93">
        <item m="1" x="66"/>
        <item m="1" x="72"/>
        <item m="1" x="80"/>
        <item m="1" x="63"/>
        <item m="1" x="60"/>
        <item m="1" x="84"/>
        <item m="1" x="85"/>
        <item m="1" x="86"/>
        <item m="1" x="89"/>
        <item m="1" x="61"/>
        <item m="1" x="68"/>
        <item m="1" x="62"/>
        <item m="1" x="92"/>
        <item m="1" x="69"/>
        <item m="1" x="87"/>
        <item m="1" x="70"/>
        <item m="1" x="74"/>
        <item m="1" x="64"/>
        <item m="1" x="83"/>
        <item m="1" x="55"/>
        <item m="1" x="56"/>
        <item m="1" x="67"/>
        <item m="1" x="88"/>
        <item m="1" x="59"/>
        <item m="1" x="57"/>
        <item m="1" x="78"/>
        <item m="1" x="82"/>
        <item m="1" x="58"/>
        <item m="1" x="71"/>
        <item m="1" x="54"/>
        <item m="1" x="76"/>
        <item m="1" x="65"/>
        <item m="1" x="77"/>
        <item m="1" x="90"/>
        <item x="47"/>
        <item m="1" x="53"/>
        <item m="1" x="81"/>
        <item x="41"/>
        <item m="1" x="73"/>
        <item m="1" x="75"/>
        <item m="1" x="91"/>
        <item m="1" x="79"/>
        <item x="10"/>
        <item x="0"/>
        <item x="2"/>
        <item x="1"/>
        <item x="5"/>
        <item x="6"/>
        <item x="7"/>
        <item x="8"/>
        <item x="9"/>
        <item x="11"/>
        <item x="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"/>
        <item x="12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31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1"/>
        <item x="1"/>
        <item x="22"/>
        <item x="17"/>
        <item x="34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19"/>
        <item x="29"/>
        <item x="31"/>
        <item x="8"/>
        <item x="30"/>
        <item x="9"/>
        <item x="32"/>
        <item x="35"/>
        <item x="0"/>
        <item x="10"/>
        <item x="16"/>
        <item x="20"/>
        <item x="11"/>
        <item x="18"/>
        <item x="12"/>
        <item m="1" x="39"/>
        <item x="13"/>
        <item x="14"/>
        <item x="15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98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45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  <x v="46"/>
      <x v="33"/>
    </i>
    <i t="default">
      <x v="3"/>
    </i>
    <i>
      <x v="4"/>
      <x v="47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4"/>
    </i>
    <i>
      <x v="5"/>
      <x v="48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49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r="2">
      <x v="31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0"/>
    </i>
    <i r="2">
      <x v="13"/>
    </i>
    <i r="2">
      <x v="19"/>
    </i>
    <i r="2">
      <x v="23"/>
    </i>
    <i r="2">
      <x v="26"/>
    </i>
    <i r="2">
      <x v="27"/>
    </i>
    <i r="2">
      <x v="31"/>
    </i>
    <i r="2">
      <x v="35"/>
    </i>
    <i t="default">
      <x v="9"/>
    </i>
    <i>
      <x v="10"/>
      <x v="52"/>
      <x v="21"/>
    </i>
    <i r="2">
      <x v="25"/>
    </i>
    <i r="2">
      <x v="33"/>
    </i>
    <i t="default">
      <x v="10"/>
    </i>
    <i>
      <x v="11"/>
      <x v="53"/>
      <x v="3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11"/>
    </i>
    <i>
      <x v="12"/>
      <x v="54"/>
      <x v="30"/>
    </i>
    <i t="default">
      <x v="12"/>
    </i>
    <i>
      <x v="13"/>
      <x v="55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/>
    </i>
    <i r="2">
      <x v="20"/>
    </i>
    <i r="2">
      <x v="23"/>
    </i>
    <i r="2">
      <x v="33"/>
    </i>
    <i t="default">
      <x v="14"/>
    </i>
    <i>
      <x v="15"/>
      <x v="57"/>
      <x v="15"/>
    </i>
    <i r="2">
      <x v="31"/>
    </i>
    <i t="default">
      <x v="15"/>
    </i>
    <i>
      <x v="16"/>
      <x v="58"/>
      <x v="15"/>
    </i>
    <i r="2">
      <x v="31"/>
    </i>
    <i t="default">
      <x v="16"/>
    </i>
    <i>
      <x v="19"/>
      <x v="61"/>
      <x v="4"/>
    </i>
    <i t="default">
      <x v="19"/>
    </i>
    <i>
      <x v="20"/>
      <x v="62"/>
      <x v="2"/>
    </i>
    <i r="2">
      <x v="17"/>
    </i>
    <i t="default">
      <x v="20"/>
    </i>
    <i>
      <x v="28"/>
      <x v="70"/>
      <x v="25"/>
    </i>
    <i r="2">
      <x v="26"/>
    </i>
    <i t="default">
      <x v="28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30"/>
    </i>
    <i>
      <x v="31"/>
      <x v="72"/>
      <x v="18"/>
    </i>
    <i t="default">
      <x v="31"/>
    </i>
    <i>
      <x v="32"/>
      <x v="73"/>
      <x v="33"/>
    </i>
    <i t="default">
      <x v="32"/>
    </i>
    <i>
      <x v="36"/>
      <x v="77"/>
      <x v="7"/>
    </i>
    <i r="2">
      <x v="10"/>
    </i>
    <i r="2">
      <x v="11"/>
    </i>
    <i r="2">
      <x v="13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6"/>
    </i>
    <i>
      <x v="37"/>
      <x v="78"/>
      <x v="13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7"/>
    </i>
    <i>
      <x v="38"/>
      <x v="79"/>
      <x v="33"/>
    </i>
    <i t="default">
      <x v="38"/>
    </i>
    <i>
      <x v="41"/>
      <x v="37"/>
      <x v="33"/>
    </i>
    <i t="default">
      <x v="41"/>
    </i>
    <i>
      <x v="43"/>
      <x v="83"/>
      <x v="7"/>
    </i>
    <i r="2">
      <x v="8"/>
    </i>
    <i r="2">
      <x v="25"/>
    </i>
    <i r="2">
      <x v="27"/>
    </i>
    <i r="2">
      <x v="34"/>
    </i>
    <i t="default">
      <x v="43"/>
    </i>
    <i>
      <x v="44"/>
      <x v="84"/>
      <x v="24"/>
    </i>
    <i t="default">
      <x v="44"/>
    </i>
    <i>
      <x v="47"/>
      <x v="34"/>
      <x v="7"/>
    </i>
    <i r="2">
      <x v="25"/>
    </i>
    <i r="2">
      <x v="26"/>
    </i>
    <i r="2">
      <x v="27"/>
    </i>
    <i r="2">
      <x v="31"/>
    </i>
    <i r="2">
      <x v="34"/>
    </i>
    <i t="default"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15" baseField="0" baseItem="0" numFmtId="3"/>
    <dataField name="Сумма, руб." fld="16" baseField="0" baseItem="0" numFmtId="4"/>
  </dataFields>
  <formats count="75">
    <format dxfId="20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3">
      <pivotArea type="topRight" dataOnly="0" labelOnly="1" outline="0" offset="C1:D1" fieldPosition="0"/>
    </format>
    <format dxfId="214">
      <pivotArea dataOnly="0" labelOnly="1" outline="0" fieldPosition="0">
        <references count="1">
          <reference field="4" count="1">
            <x v="0"/>
          </reference>
        </references>
      </pivotArea>
    </format>
    <format dxfId="215">
      <pivotArea dataOnly="0" labelOnly="1" outline="0" fieldPosition="0">
        <references count="1">
          <reference field="4" count="1">
            <x v="1"/>
          </reference>
        </references>
      </pivotArea>
    </format>
    <format dxfId="216">
      <pivotArea type="origin" dataOnly="0" labelOnly="1" outline="0" offset="B1:B2" fieldPosition="0"/>
    </format>
    <format dxfId="217">
      <pivotArea field="6" type="button" dataOnly="0" labelOnly="1" outline="0" axis="axisRow" fieldPosition="2"/>
    </format>
    <format dxfId="218">
      <pivotArea type="origin" dataOnly="0" labelOnly="1" outline="0" offset="A1:A2" fieldPosition="0"/>
    </format>
    <format dxfId="219">
      <pivotArea field="0" type="button" dataOnly="0" labelOnly="1" outline="0" axis="axisRow" fieldPosition="0"/>
    </format>
    <format dxfId="220">
      <pivotArea type="topRight" dataOnly="0" labelOnly="1" outline="0" offset="C1:D1" fieldPosition="0"/>
    </format>
    <format dxfId="221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222">
      <pivotArea type="origin" dataOnly="0" labelOnly="1" outline="0" offset="A1:A2" fieldPosition="0"/>
    </format>
    <format dxfId="223">
      <pivotArea field="0" type="button" dataOnly="0" labelOnly="1" outline="0" axis="axisRow" fieldPosition="0"/>
    </format>
    <format dxfId="224">
      <pivotArea type="origin" dataOnly="0" labelOnly="1" outline="0" offset="A1:A2" fieldPosition="0"/>
    </format>
    <format dxfId="225">
      <pivotArea field="0" type="button" dataOnly="0" labelOnly="1" outline="0" axis="axisRow" fieldPosition="0"/>
    </format>
    <format dxfId="226">
      <pivotArea type="origin" dataOnly="0" labelOnly="1" outline="0" offset="B2" fieldPosition="0"/>
    </format>
    <format dxfId="227">
      <pivotArea dataOnly="0" outline="0" fieldPosition="0">
        <references count="1">
          <reference field="3" count="0"/>
        </references>
      </pivotArea>
    </format>
    <format dxfId="228">
      <pivotArea dataOnly="0" outline="0" fieldPosition="0">
        <references count="1">
          <reference field="0" count="0" defaultSubtotal="1"/>
        </references>
      </pivotArea>
    </format>
    <format dxfId="229">
      <pivotArea dataOnly="0" outline="0" fieldPosition="0">
        <references count="1">
          <reference field="0" count="0" defaultSubtotal="1"/>
        </references>
      </pivotArea>
    </format>
    <format dxfId="230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31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2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3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34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35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36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37">
      <pivotArea dataOnly="0" outline="0" fieldPosition="0">
        <references count="1">
          <reference field="0" count="0" defaultSubtotal="1"/>
        </references>
      </pivotArea>
    </format>
    <format dxfId="238">
      <pivotArea dataOnly="0" outline="0" fieldPosition="0">
        <references count="1">
          <reference field="0" count="0" defaultSubtotal="1"/>
        </references>
      </pivotArea>
    </format>
    <format dxfId="239">
      <pivotArea dataOnly="0" outline="0" fieldPosition="0">
        <references count="1">
          <reference field="0" count="0" defaultSubtotal="1"/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1" count="0"/>
        </references>
      </pivotArea>
    </format>
    <format dxfId="242">
      <pivotArea dataOnly="0" outline="0" fieldPosition="0">
        <references count="1">
          <reference field="0" count="0" defaultSubtotal="1"/>
        </references>
      </pivotArea>
    </format>
    <format dxfId="243">
      <pivotArea dataOnly="0" outline="0" fieldPosition="0">
        <references count="1">
          <reference field="0" count="0" defaultSubtotal="1"/>
        </references>
      </pivotArea>
    </format>
    <format dxfId="244">
      <pivotArea dataOnly="0" outline="0" fieldPosition="0">
        <references count="1">
          <reference field="0" count="0" defaultSubtotal="1"/>
        </references>
      </pivotArea>
    </format>
    <format dxfId="245">
      <pivotArea dataOnly="0" labelOnly="1" outline="0" fieldPosition="0">
        <references count="1">
          <reference field="6" count="0"/>
        </references>
      </pivotArea>
    </format>
    <format dxfId="246">
      <pivotArea dataOnly="0" outline="0" fieldPosition="0">
        <references count="1">
          <reference field="0" count="0" defaultSubtotal="1"/>
        </references>
      </pivotArea>
    </format>
    <format dxfId="247">
      <pivotArea type="origin" dataOnly="0" labelOnly="1" outline="0" offset="A2:C2" fieldPosition="0"/>
    </format>
    <format dxfId="248">
      <pivotArea field="0" type="button" dataOnly="0" labelOnly="1" outline="0" axis="axisRow" fieldPosition="0"/>
    </format>
    <format dxfId="249">
      <pivotArea field="1" type="button" dataOnly="0" labelOnly="1" outline="0" axis="axisRow" fieldPosition="1"/>
    </format>
    <format dxfId="250">
      <pivotArea field="6" type="button" dataOnly="0" labelOnly="1" outline="0" axis="axisRow" fieldPosition="2"/>
    </format>
    <format dxfId="251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25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58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259">
      <pivotArea dataOnly="0" labelOnly="1" outline="0" fieldPosition="0">
        <references count="1">
          <reference field="4" count="1">
            <x v="0"/>
          </reference>
        </references>
      </pivotArea>
    </format>
    <format dxfId="260">
      <pivotArea dataOnly="0" labelOnly="1" outline="0" fieldPosition="0">
        <references count="1">
          <reference field="4" count="1">
            <x v="1"/>
          </reference>
        </references>
      </pivotArea>
    </format>
    <format dxfId="261">
      <pivotArea dataOnly="0" outline="0" fieldPosition="0">
        <references count="1">
          <reference field="0" count="0" defaultSubtotal="1"/>
        </references>
      </pivotArea>
    </format>
    <format dxfId="262">
      <pivotArea outline="0" fieldPosition="0">
        <references count="1">
          <reference field="4294967294" count="1">
            <x v="0"/>
          </reference>
        </references>
      </pivotArea>
    </format>
    <format dxfId="263">
      <pivotArea outline="0" fieldPosition="0">
        <references count="1">
          <reference field="4294967294" count="1">
            <x v="1"/>
          </reference>
        </references>
      </pivotArea>
    </format>
    <format dxfId="208">
      <pivotArea dataOnly="0" labelOnly="1" outline="0" fieldPosition="0">
        <references count="2">
          <reference field="4294967294" count="1">
            <x v="0"/>
          </reference>
          <reference field="4" count="1" selected="0">
            <x v="0"/>
          </reference>
        </references>
      </pivotArea>
    </format>
    <format dxfId="207">
      <pivotArea dataOnly="0" labelOnly="1" outline="0" fieldPosition="0">
        <references count="2">
          <reference field="4294967294" count="1">
            <x v="0"/>
          </reference>
          <reference field="4" count="1" selected="0">
            <x v="1"/>
          </reference>
        </references>
      </pivotArea>
    </format>
    <format dxfId="206">
      <pivotArea field="0" type="button" dataOnly="0" labelOnly="1" outline="0" axis="axisRow" fieldPosition="0"/>
    </format>
    <format dxfId="205">
      <pivotArea field="1" type="button" dataOnly="0" labelOnly="1" outline="0" axis="axisRow" fieldPosition="1"/>
    </format>
    <format dxfId="204">
      <pivotArea field="6" type="button" dataOnly="0" labelOnly="1" outline="0" axis="axisRow" fieldPosition="2"/>
    </format>
    <format dxfId="20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197">
      <pivotArea field="0" type="button" dataOnly="0" labelOnly="1" outline="0" axis="axisRow" fieldPosition="0"/>
    </format>
    <format dxfId="196">
      <pivotArea field="1" type="button" dataOnly="0" labelOnly="1" outline="0" axis="axisRow" fieldPosition="1"/>
    </format>
    <format dxfId="195">
      <pivotArea field="6" type="button" dataOnly="0" labelOnly="1" outline="0" axis="axisRow" fieldPosition="2"/>
    </format>
    <format dxfId="19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8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3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8:I189" firstHeaderRow="1" firstDataRow="3" firstDataCol="3" rowPageCount="1" colPageCount="1"/>
  <pivotFields count="25">
    <pivotField axis="axisRow" compact="0" outline="0" showAll="0">
      <items count="54">
        <item x="0"/>
        <item x="2"/>
        <item x="1"/>
        <item x="5"/>
        <item x="6"/>
        <item x="7"/>
        <item x="8"/>
        <item x="9"/>
        <item x="10"/>
        <item x="11"/>
        <item x="4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"/>
        <item x="12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7"/>
        <item x="19"/>
        <item x="43"/>
        <item x="31"/>
        <item x="45"/>
        <item x="46"/>
        <item x="48"/>
        <item x="49"/>
        <item x="50"/>
        <item x="51"/>
        <item x="52"/>
        <item t="default"/>
      </items>
    </pivotField>
    <pivotField axis="axisRow" compact="0" outline="0" showAll="0" defaultSubtotal="0">
      <items count="93">
        <item m="1" x="56"/>
        <item m="1" x="90"/>
        <item m="1" x="67"/>
        <item m="1" x="92"/>
        <item m="1" x="60"/>
        <item m="1" x="64"/>
        <item m="1" x="65"/>
        <item m="1" x="66"/>
        <item m="1" x="91"/>
        <item m="1" x="61"/>
        <item m="1" x="69"/>
        <item m="1" x="62"/>
        <item m="1" x="83"/>
        <item m="1" x="81"/>
        <item m="1" x="54"/>
        <item m="1" x="82"/>
        <item m="1" x="57"/>
        <item m="1" x="73"/>
        <item m="1" x="68"/>
        <item m="1" x="84"/>
        <item m="1" x="85"/>
        <item m="1" x="88"/>
        <item m="1" x="78"/>
        <item m="1" x="59"/>
        <item m="1" x="75"/>
        <item m="1" x="79"/>
        <item m="1" x="89"/>
        <item m="1" x="76"/>
        <item m="1" x="87"/>
        <item m="1" x="71"/>
        <item m="1" x="80"/>
        <item m="1" x="74"/>
        <item m="1" x="63"/>
        <item m="1" x="58"/>
        <item x="47"/>
        <item m="1" x="53"/>
        <item m="1" x="86"/>
        <item x="41"/>
        <item m="1" x="70"/>
        <item m="1" x="55"/>
        <item m="1" x="77"/>
        <item m="1" x="72"/>
        <item x="10"/>
        <item x="0"/>
        <item x="2"/>
        <item x="1"/>
        <item x="5"/>
        <item x="6"/>
        <item x="7"/>
        <item x="8"/>
        <item x="9"/>
        <item x="11"/>
        <item x="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"/>
        <item x="12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31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>
      <items count="4">
        <item h="1" x="2"/>
        <item x="1"/>
        <item h="1"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1"/>
        <item x="1"/>
        <item x="22"/>
        <item x="17"/>
        <item x="34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19"/>
        <item x="29"/>
        <item x="31"/>
        <item x="8"/>
        <item x="30"/>
        <item x="9"/>
        <item x="32"/>
        <item x="35"/>
        <item x="0"/>
        <item x="10"/>
        <item x="16"/>
        <item x="20"/>
        <item x="11"/>
        <item x="18"/>
        <item x="12"/>
        <item m="1" x="39"/>
        <item x="13"/>
        <item x="14"/>
        <item x="15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79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9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7"/>
    </i>
    <i r="2">
      <x v="19"/>
    </i>
    <i r="2">
      <x v="23"/>
    </i>
    <i r="2">
      <x v="25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3"/>
    </i>
    <i r="2">
      <x v="17"/>
    </i>
    <i r="2">
      <x v="19"/>
    </i>
    <i r="2">
      <x v="23"/>
    </i>
    <i r="2">
      <x v="26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"/>
    </i>
    <i t="default">
      <x v="18"/>
    </i>
    <i>
      <x v="19"/>
      <x v="62"/>
      <x v="17"/>
    </i>
    <i t="default">
      <x v="19"/>
    </i>
    <i>
      <x v="20"/>
      <x v="6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1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5"/>
    </i>
    <i r="2">
      <x v="39"/>
    </i>
    <i t="default">
      <x v="31"/>
    </i>
    <i>
      <x v="32"/>
      <x v="75"/>
      <x v="1"/>
    </i>
    <i r="2">
      <x v="13"/>
    </i>
    <i r="2">
      <x v="20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9"/>
    </i>
    <i t="default">
      <x v="43"/>
    </i>
    <i>
      <x v="45"/>
      <x v="85"/>
      <x v="1"/>
    </i>
    <i r="2">
      <x v="11"/>
    </i>
    <i r="2">
      <x v="13"/>
    </i>
    <i t="default">
      <x v="45"/>
    </i>
    <i>
      <x v="46"/>
      <x v="86"/>
      <x v="27"/>
    </i>
    <i t="default">
      <x v="46"/>
    </i>
    <i>
      <x v="47"/>
      <x v="87"/>
      <x v="18"/>
    </i>
    <i t="default">
      <x v="47"/>
    </i>
    <i>
      <x v="48"/>
      <x v="88"/>
      <x v="39"/>
    </i>
    <i t="default">
      <x v="48"/>
    </i>
    <i>
      <x v="49"/>
      <x v="89"/>
      <x v="34"/>
    </i>
    <i t="default">
      <x v="49"/>
    </i>
    <i>
      <x v="50"/>
      <x v="90"/>
      <x v="19"/>
    </i>
    <i r="2">
      <x v="23"/>
    </i>
    <i t="default">
      <x v="50"/>
    </i>
    <i>
      <x v="51"/>
      <x v="91"/>
      <x v="12"/>
    </i>
    <i r="2">
      <x v="13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саев" fld="15" baseField="0" baseItem="0" numFmtId="3"/>
    <dataField name="Сумма, руб." fld="16" baseField="0" baseItem="0" numFmtId="4"/>
  </dataFields>
  <formats count="81">
    <format dxfId="13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9">
      <pivotArea type="topRight" dataOnly="0" labelOnly="1" outline="0" offset="C1:D1" fieldPosition="0"/>
    </format>
    <format dxfId="140">
      <pivotArea dataOnly="0" labelOnly="1" outline="0" fieldPosition="0">
        <references count="1">
          <reference field="4" count="1">
            <x v="0"/>
          </reference>
        </references>
      </pivotArea>
    </format>
    <format dxfId="141">
      <pivotArea dataOnly="0" labelOnly="1" outline="0" fieldPosition="0">
        <references count="1">
          <reference field="4" count="1">
            <x v="1"/>
          </reference>
        </references>
      </pivotArea>
    </format>
    <format dxfId="142">
      <pivotArea type="origin" dataOnly="0" labelOnly="1" outline="0" offset="B1:B2" fieldPosition="0"/>
    </format>
    <format dxfId="143">
      <pivotArea field="6" type="button" dataOnly="0" labelOnly="1" outline="0" axis="axisRow" fieldPosition="2"/>
    </format>
    <format dxfId="144">
      <pivotArea type="origin" dataOnly="0" labelOnly="1" outline="0" offset="A1:A2" fieldPosition="0"/>
    </format>
    <format dxfId="145">
      <pivotArea field="0" type="button" dataOnly="0" labelOnly="1" outline="0" axis="axisRow" fieldPosition="0"/>
    </format>
    <format dxfId="146">
      <pivotArea type="topRight" dataOnly="0" labelOnly="1" outline="0" offset="C1:D1" fieldPosition="0"/>
    </format>
    <format dxfId="14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48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49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150">
      <pivotArea type="origin" dataOnly="0" labelOnly="1" outline="0" fieldPosition="0"/>
    </format>
    <format dxfId="151">
      <pivotArea field="4" type="button" dataOnly="0" labelOnly="1" outline="0" axis="axisCol" fieldPosition="0"/>
    </format>
    <format dxfId="152">
      <pivotArea field="-2" type="button" dataOnly="0" labelOnly="1" outline="0" axis="axisCol" fieldPosition="1"/>
    </format>
    <format dxfId="153">
      <pivotArea type="topRight" dataOnly="0" labelOnly="1" outline="0" fieldPosition="0"/>
    </format>
    <format dxfId="154">
      <pivotArea field="0" type="button" dataOnly="0" labelOnly="1" outline="0" axis="axisRow" fieldPosition="0"/>
    </format>
    <format dxfId="155">
      <pivotArea field="6" type="button" dataOnly="0" labelOnly="1" outline="0" axis="axisRow" fieldPosition="2"/>
    </format>
    <format dxfId="156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157">
      <pivotArea dataOnly="0" labelOnly="1" outline="0" fieldPosition="0">
        <references count="1">
          <reference field="4" count="1">
            <x v="0"/>
          </reference>
        </references>
      </pivotArea>
    </format>
    <format dxfId="158">
      <pivotArea dataOnly="0" labelOnly="1" outline="0" fieldPosition="0">
        <references count="1">
          <reference field="4" count="1">
            <x v="2"/>
          </reference>
        </references>
      </pivotArea>
    </format>
    <format dxfId="159">
      <pivotArea type="origin" dataOnly="0" labelOnly="1" outline="0" offset="B2" fieldPosition="0"/>
    </format>
    <format dxfId="160">
      <pivotArea field="6" type="button" dataOnly="0" labelOnly="1" outline="0" axis="axisRow" fieldPosition="2"/>
    </format>
    <format dxfId="161">
      <pivotArea type="origin" dataOnly="0" labelOnly="1" outline="0" offset="A2" fieldPosition="0"/>
    </format>
    <format dxfId="162">
      <pivotArea field="0" type="button" dataOnly="0" labelOnly="1" outline="0" axis="axisRow" fieldPosition="0"/>
    </format>
    <format dxfId="16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64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6">
      <pivotArea dataOnly="0" labelOnly="1" outline="0" fieldPosition="0">
        <references count="1">
          <reference field="1" count="0"/>
        </references>
      </pivotArea>
    </format>
    <format dxfId="167">
      <pivotArea type="origin" dataOnly="0" labelOnly="1" outline="0" offset="A2:B2" fieldPosition="0"/>
    </format>
    <format dxfId="168">
      <pivotArea field="0" type="button" dataOnly="0" labelOnly="1" outline="0" axis="axisRow" fieldPosition="0"/>
    </format>
    <format dxfId="169">
      <pivotArea field="1" type="button" dataOnly="0" labelOnly="1" outline="0" axis="axisRow" fieldPosition="1"/>
    </format>
    <format dxfId="170">
      <pivotArea type="origin" dataOnly="0" labelOnly="1" outline="0" offset="A2" fieldPosition="0"/>
    </format>
    <format dxfId="171">
      <pivotArea field="0" type="button" dataOnly="0" labelOnly="1" outline="0" axis="axisRow" fieldPosition="0"/>
    </format>
    <format dxfId="172">
      <pivotArea type="origin" dataOnly="0" labelOnly="1" outline="0" offset="B2" fieldPosition="0"/>
    </format>
    <format dxfId="173">
      <pivotArea field="1" type="button" dataOnly="0" labelOnly="1" outline="0" axis="axisRow" fieldPosition="1"/>
    </format>
    <format dxfId="174">
      <pivotArea field="6" type="button" dataOnly="0" labelOnly="1" outline="0" axis="axisRow" fieldPosition="2"/>
    </format>
    <format dxfId="175">
      <pivotArea type="origin" dataOnly="0" labelOnly="1" outline="0" offset="C2" fieldPosition="0"/>
    </format>
    <format dxfId="176">
      <pivotArea field="6" type="button" dataOnly="0" labelOnly="1" outline="0" axis="axisRow" fieldPosition="2"/>
    </format>
    <format dxfId="177">
      <pivotArea dataOnly="0" labelOnly="1" outline="0" fieldPosition="0">
        <references count="1">
          <reference field="6" count="0"/>
        </references>
      </pivotArea>
    </format>
    <format dxfId="17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7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8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81">
      <pivotArea outline="0" fieldPosition="0">
        <references count="1">
          <reference field="4294967294" count="1">
            <x v="0"/>
          </reference>
        </references>
      </pivotArea>
    </format>
    <format dxfId="182">
      <pivotArea outline="0" fieldPosition="0">
        <references count="1">
          <reference field="4294967294" count="1">
            <x v="1"/>
          </reference>
        </references>
      </pivotArea>
    </format>
    <format dxfId="183">
      <pivotArea outline="0" fieldPosition="0">
        <references count="1">
          <reference field="4294967294" count="1">
            <x v="1"/>
          </reference>
        </references>
      </pivotArea>
    </format>
    <format dxfId="184">
      <pivotArea dataOnly="0" labelOnly="1" outline="0" fieldPosition="0">
        <references count="1">
          <reference field="6" count="0"/>
        </references>
      </pivotArea>
    </format>
    <format dxfId="185">
      <pivotArea dataOnly="0" outline="0" fieldPosition="0">
        <references count="1">
          <reference field="4294967294" count="1">
            <x v="0"/>
          </reference>
        </references>
      </pivotArea>
    </format>
    <format dxfId="186">
      <pivotArea dataOnly="0" outline="0" fieldPosition="0">
        <references count="1">
          <reference field="4294967294" count="1">
            <x v="1"/>
          </reference>
        </references>
      </pivotArea>
    </format>
    <format dxfId="187">
      <pivotArea dataOnly="0" outline="0" fieldPosition="0">
        <references count="1">
          <reference field="0" count="0" defaultSubtotal="1"/>
        </references>
      </pivotArea>
    </format>
    <format dxfId="188">
      <pivotArea dataOnly="0" outline="0" fieldPosition="0">
        <references count="1">
          <reference field="0" count="0" defaultSubtotal="1"/>
        </references>
      </pivotArea>
    </format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8"/>
  <sheetViews>
    <sheetView workbookViewId="0">
      <pane ySplit="10" topLeftCell="A98" activePane="bottomLeft" state="frozen"/>
      <selection pane="bottomLeft" activeCell="F10" sqref="F10"/>
    </sheetView>
  </sheetViews>
  <sheetFormatPr defaultRowHeight="15" x14ac:dyDescent="0.25"/>
  <cols>
    <col min="1" max="1" width="12.5703125" style="2" customWidth="1"/>
    <col min="2" max="2" width="29.5703125" style="2" customWidth="1"/>
    <col min="3" max="3" width="39.85546875" style="2" customWidth="1"/>
    <col min="4" max="4" width="12.28515625" style="2" customWidth="1"/>
    <col min="5" max="5" width="15" style="2" bestFit="1" customWidth="1"/>
    <col min="6" max="6" width="12.5703125" style="2" customWidth="1"/>
    <col min="7" max="7" width="13.5703125" style="2" bestFit="1" customWidth="1"/>
    <col min="8" max="8" width="19.7109375" style="2" bestFit="1" customWidth="1"/>
    <col min="9" max="9" width="16.85546875" style="2" bestFit="1" customWidth="1"/>
    <col min="10" max="16384" width="9.140625" style="2"/>
  </cols>
  <sheetData>
    <row r="1" spans="1:9" ht="20.25" x14ac:dyDescent="0.25">
      <c r="A1" s="39" t="s">
        <v>42</v>
      </c>
      <c r="B1" s="39"/>
      <c r="C1" s="39"/>
      <c r="D1" s="39"/>
      <c r="E1" s="39"/>
      <c r="F1" s="39"/>
      <c r="G1" s="39"/>
      <c r="H1" s="39"/>
      <c r="I1" s="39"/>
    </row>
    <row r="2" spans="1:9" ht="20.25" x14ac:dyDescent="0.25">
      <c r="A2" s="40" t="s">
        <v>65</v>
      </c>
      <c r="B2" s="40"/>
      <c r="C2" s="40"/>
      <c r="D2" s="40"/>
      <c r="E2" s="40"/>
      <c r="F2" s="40"/>
      <c r="G2" s="40"/>
      <c r="H2" s="40"/>
      <c r="I2" s="40"/>
    </row>
    <row r="3" spans="1:9" ht="20.25" x14ac:dyDescent="0.25">
      <c r="A3" s="40" t="s">
        <v>158</v>
      </c>
      <c r="B3" s="40"/>
      <c r="C3" s="40"/>
      <c r="D3" s="40"/>
      <c r="E3" s="40"/>
      <c r="F3" s="40"/>
      <c r="G3" s="40"/>
      <c r="H3" s="40"/>
      <c r="I3" s="40"/>
    </row>
    <row r="4" spans="1:9" ht="20.25" x14ac:dyDescent="0.25">
      <c r="A4" s="39" t="s">
        <v>43</v>
      </c>
      <c r="B4" s="39"/>
      <c r="C4" s="39"/>
      <c r="D4" s="39"/>
      <c r="E4" s="39"/>
      <c r="F4" s="39"/>
      <c r="G4" s="39"/>
      <c r="H4" s="39"/>
      <c r="I4" s="39"/>
    </row>
    <row r="5" spans="1:9" ht="20.25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idden="1" x14ac:dyDescent="0.25">
      <c r="A6" s="10" t="s">
        <v>0</v>
      </c>
      <c r="B6" s="11" t="s">
        <v>1</v>
      </c>
      <c r="C6"/>
      <c r="D6"/>
      <c r="E6"/>
      <c r="F6"/>
      <c r="G6"/>
      <c r="H6"/>
      <c r="I6"/>
    </row>
    <row r="7" spans="1:9" hidden="1" x14ac:dyDescent="0.25">
      <c r="A7"/>
      <c r="B7"/>
      <c r="C7"/>
      <c r="D7"/>
      <c r="E7"/>
      <c r="F7"/>
      <c r="G7"/>
      <c r="H7"/>
      <c r="I7"/>
    </row>
    <row r="8" spans="1:9" hidden="1" x14ac:dyDescent="0.25">
      <c r="A8" s="4"/>
      <c r="B8" s="4"/>
      <c r="C8"/>
      <c r="D8" s="10" t="s">
        <v>2</v>
      </c>
      <c r="E8" s="10" t="s">
        <v>3</v>
      </c>
      <c r="F8"/>
      <c r="G8"/>
      <c r="H8" s="8"/>
      <c r="I8" s="8"/>
    </row>
    <row r="9" spans="1:9" s="17" customFormat="1" x14ac:dyDescent="0.25">
      <c r="A9" s="11"/>
      <c r="B9" s="11"/>
      <c r="C9" s="24"/>
      <c r="D9" s="41" t="s">
        <v>4</v>
      </c>
      <c r="E9" s="42"/>
      <c r="F9" s="43" t="s">
        <v>5</v>
      </c>
      <c r="G9" s="42"/>
      <c r="H9" s="24" t="s">
        <v>159</v>
      </c>
      <c r="I9" s="24" t="s">
        <v>6</v>
      </c>
    </row>
    <row r="10" spans="1:9" s="1" customFormat="1" ht="30" x14ac:dyDescent="0.25">
      <c r="A10" s="51" t="s">
        <v>7</v>
      </c>
      <c r="B10" s="52" t="s">
        <v>8</v>
      </c>
      <c r="C10" s="53" t="s">
        <v>9</v>
      </c>
      <c r="D10" s="54" t="s">
        <v>160</v>
      </c>
      <c r="E10" s="55" t="s">
        <v>10</v>
      </c>
      <c r="F10" s="54" t="s">
        <v>160</v>
      </c>
      <c r="G10" s="55" t="s">
        <v>10</v>
      </c>
      <c r="H10" s="56"/>
      <c r="I10" s="56"/>
    </row>
    <row r="11" spans="1:9" x14ac:dyDescent="0.25">
      <c r="A11" s="4">
        <v>150001</v>
      </c>
      <c r="B11" s="24" t="s">
        <v>66</v>
      </c>
      <c r="C11" s="38" t="s">
        <v>70</v>
      </c>
      <c r="D11" s="12">
        <v>900</v>
      </c>
      <c r="E11" s="13">
        <v>28195160.379999992</v>
      </c>
      <c r="F11" s="12">
        <v>9</v>
      </c>
      <c r="G11" s="13">
        <v>1487385</v>
      </c>
      <c r="H11" s="12">
        <v>909</v>
      </c>
      <c r="I11" s="13">
        <v>29682545.379999992</v>
      </c>
    </row>
    <row r="12" spans="1:9" x14ac:dyDescent="0.25">
      <c r="A12" s="15"/>
      <c r="B12" s="25"/>
      <c r="C12" s="38" t="s">
        <v>141</v>
      </c>
      <c r="D12" s="12">
        <v>238</v>
      </c>
      <c r="E12" s="13">
        <v>12457613.039999999</v>
      </c>
      <c r="F12" s="12"/>
      <c r="G12" s="13"/>
      <c r="H12" s="12">
        <v>238</v>
      </c>
      <c r="I12" s="13">
        <v>12457613.039999999</v>
      </c>
    </row>
    <row r="13" spans="1:9" x14ac:dyDescent="0.25">
      <c r="A13" s="15"/>
      <c r="B13" s="25"/>
      <c r="C13" s="38" t="s">
        <v>97</v>
      </c>
      <c r="D13" s="12">
        <v>2720</v>
      </c>
      <c r="E13" s="13">
        <v>119008286.56</v>
      </c>
      <c r="F13" s="12"/>
      <c r="G13" s="13"/>
      <c r="H13" s="12">
        <v>2720</v>
      </c>
      <c r="I13" s="13">
        <v>119008286.56</v>
      </c>
    </row>
    <row r="14" spans="1:9" x14ac:dyDescent="0.25">
      <c r="A14" s="15"/>
      <c r="B14" s="25"/>
      <c r="C14" s="38" t="s">
        <v>139</v>
      </c>
      <c r="D14" s="12">
        <v>1000</v>
      </c>
      <c r="E14" s="13">
        <v>51474316.159999996</v>
      </c>
      <c r="F14" s="12"/>
      <c r="G14" s="13"/>
      <c r="H14" s="12">
        <v>1000</v>
      </c>
      <c r="I14" s="13">
        <v>51474316.159999996</v>
      </c>
    </row>
    <row r="15" spans="1:9" x14ac:dyDescent="0.25">
      <c r="A15" s="15"/>
      <c r="B15" s="25"/>
      <c r="C15" s="38" t="s">
        <v>76</v>
      </c>
      <c r="D15" s="12">
        <v>2700</v>
      </c>
      <c r="E15" s="13">
        <v>190847376.05000007</v>
      </c>
      <c r="F15" s="12"/>
      <c r="G15" s="13"/>
      <c r="H15" s="12">
        <v>2700</v>
      </c>
      <c r="I15" s="13">
        <v>190847376.05000007</v>
      </c>
    </row>
    <row r="16" spans="1:9" x14ac:dyDescent="0.25">
      <c r="A16" s="15"/>
      <c r="B16" s="25"/>
      <c r="C16" s="38" t="s">
        <v>77</v>
      </c>
      <c r="D16" s="12">
        <v>750</v>
      </c>
      <c r="E16" s="13">
        <v>70273628.799999997</v>
      </c>
      <c r="F16" s="12">
        <v>58</v>
      </c>
      <c r="G16" s="13">
        <v>14973564</v>
      </c>
      <c r="H16" s="12">
        <v>808</v>
      </c>
      <c r="I16" s="13">
        <v>85247192.799999997</v>
      </c>
    </row>
    <row r="17" spans="1:9" x14ac:dyDescent="0.25">
      <c r="A17" s="15"/>
      <c r="B17" s="25"/>
      <c r="C17" s="38" t="s">
        <v>142</v>
      </c>
      <c r="D17" s="12">
        <v>400</v>
      </c>
      <c r="E17" s="13">
        <v>78144157.359999999</v>
      </c>
      <c r="F17" s="12"/>
      <c r="G17" s="13"/>
      <c r="H17" s="12">
        <v>400</v>
      </c>
      <c r="I17" s="13">
        <v>78144157.359999999</v>
      </c>
    </row>
    <row r="18" spans="1:9" x14ac:dyDescent="0.25">
      <c r="A18" s="15"/>
      <c r="B18" s="25"/>
      <c r="C18" s="38" t="s">
        <v>78</v>
      </c>
      <c r="D18" s="12">
        <v>1000</v>
      </c>
      <c r="E18" s="13">
        <v>57322453.5</v>
      </c>
      <c r="F18" s="12"/>
      <c r="G18" s="13"/>
      <c r="H18" s="12">
        <v>1000</v>
      </c>
      <c r="I18" s="13">
        <v>57322453.5</v>
      </c>
    </row>
    <row r="19" spans="1:9" x14ac:dyDescent="0.25">
      <c r="A19" s="15"/>
      <c r="B19" s="25"/>
      <c r="C19" s="38" t="s">
        <v>90</v>
      </c>
      <c r="D19" s="12">
        <v>50</v>
      </c>
      <c r="E19" s="13">
        <v>3548705.4000000004</v>
      </c>
      <c r="F19" s="12"/>
      <c r="G19" s="13"/>
      <c r="H19" s="12">
        <v>50</v>
      </c>
      <c r="I19" s="13">
        <v>3548705.4000000004</v>
      </c>
    </row>
    <row r="20" spans="1:9" x14ac:dyDescent="0.25">
      <c r="A20" s="15"/>
      <c r="B20" s="25"/>
      <c r="C20" s="38" t="s">
        <v>81</v>
      </c>
      <c r="D20" s="12">
        <v>850</v>
      </c>
      <c r="E20" s="13">
        <v>40081427.999999985</v>
      </c>
      <c r="F20" s="12"/>
      <c r="G20" s="13"/>
      <c r="H20" s="12">
        <v>850</v>
      </c>
      <c r="I20" s="13">
        <v>40081427.999999985</v>
      </c>
    </row>
    <row r="21" spans="1:9" x14ac:dyDescent="0.25">
      <c r="A21" s="15"/>
      <c r="B21" s="25"/>
      <c r="C21" s="38" t="s">
        <v>143</v>
      </c>
      <c r="D21" s="12">
        <v>950</v>
      </c>
      <c r="E21" s="13">
        <v>73830238.960000008</v>
      </c>
      <c r="F21" s="12">
        <v>930</v>
      </c>
      <c r="G21" s="13">
        <v>193948684</v>
      </c>
      <c r="H21" s="12">
        <v>1880</v>
      </c>
      <c r="I21" s="13">
        <v>267778922.96000001</v>
      </c>
    </row>
    <row r="22" spans="1:9" x14ac:dyDescent="0.25">
      <c r="A22" s="15"/>
      <c r="B22" s="25"/>
      <c r="C22" s="38" t="s">
        <v>83</v>
      </c>
      <c r="D22" s="12">
        <v>490</v>
      </c>
      <c r="E22" s="13">
        <v>49598220.970000006</v>
      </c>
      <c r="F22" s="12">
        <v>65</v>
      </c>
      <c r="G22" s="13">
        <v>13445360</v>
      </c>
      <c r="H22" s="12">
        <v>555</v>
      </c>
      <c r="I22" s="13">
        <v>63043580.970000006</v>
      </c>
    </row>
    <row r="23" spans="1:9" x14ac:dyDescent="0.25">
      <c r="A23" s="15"/>
      <c r="B23" s="25"/>
      <c r="C23" s="38" t="s">
        <v>94</v>
      </c>
      <c r="D23" s="12">
        <v>2100</v>
      </c>
      <c r="E23" s="13">
        <v>88410339.839999989</v>
      </c>
      <c r="F23" s="12">
        <v>4</v>
      </c>
      <c r="G23" s="13">
        <v>471532</v>
      </c>
      <c r="H23" s="12">
        <v>2104</v>
      </c>
      <c r="I23" s="13">
        <v>88881871.839999989</v>
      </c>
    </row>
    <row r="24" spans="1:9" x14ac:dyDescent="0.25">
      <c r="A24" s="15"/>
      <c r="B24" s="25"/>
      <c r="C24" s="38" t="s">
        <v>154</v>
      </c>
      <c r="D24" s="12">
        <v>980</v>
      </c>
      <c r="E24" s="13">
        <v>45305285.460000023</v>
      </c>
      <c r="F24" s="12">
        <v>31</v>
      </c>
      <c r="G24" s="13">
        <v>6367307</v>
      </c>
      <c r="H24" s="12">
        <v>1011</v>
      </c>
      <c r="I24" s="13">
        <v>51672592.460000023</v>
      </c>
    </row>
    <row r="25" spans="1:9" x14ac:dyDescent="0.25">
      <c r="A25" s="15"/>
      <c r="B25" s="25"/>
      <c r="C25" s="38" t="s">
        <v>84</v>
      </c>
      <c r="D25" s="12">
        <v>1000</v>
      </c>
      <c r="E25" s="13">
        <v>34522159.850000016</v>
      </c>
      <c r="F25" s="12">
        <v>11</v>
      </c>
      <c r="G25" s="13">
        <v>1693747</v>
      </c>
      <c r="H25" s="12">
        <v>1011</v>
      </c>
      <c r="I25" s="13">
        <v>36215906.850000016</v>
      </c>
    </row>
    <row r="26" spans="1:9" x14ac:dyDescent="0.25">
      <c r="A26" s="15"/>
      <c r="B26" s="25"/>
      <c r="C26" s="38" t="s">
        <v>100</v>
      </c>
      <c r="D26" s="12">
        <v>10</v>
      </c>
      <c r="E26" s="13">
        <v>519939.59</v>
      </c>
      <c r="F26" s="12"/>
      <c r="G26" s="13"/>
      <c r="H26" s="12">
        <v>10</v>
      </c>
      <c r="I26" s="13">
        <v>519939.59</v>
      </c>
    </row>
    <row r="27" spans="1:9" x14ac:dyDescent="0.25">
      <c r="A27" s="15"/>
      <c r="B27" s="25"/>
      <c r="C27" s="38" t="s">
        <v>155</v>
      </c>
      <c r="D27" s="12">
        <v>4734</v>
      </c>
      <c r="E27" s="13">
        <v>154865966.06000006</v>
      </c>
      <c r="F27" s="12">
        <v>6</v>
      </c>
      <c r="G27" s="13">
        <v>1210017</v>
      </c>
      <c r="H27" s="12">
        <v>4740</v>
      </c>
      <c r="I27" s="13">
        <v>156075983.06000006</v>
      </c>
    </row>
    <row r="28" spans="1:9" x14ac:dyDescent="0.25">
      <c r="A28" s="15"/>
      <c r="B28" s="25"/>
      <c r="C28" s="38" t="s">
        <v>67</v>
      </c>
      <c r="D28" s="12">
        <v>982</v>
      </c>
      <c r="E28" s="13">
        <v>33634087.670000002</v>
      </c>
      <c r="F28" s="12"/>
      <c r="G28" s="13"/>
      <c r="H28" s="12">
        <v>982</v>
      </c>
      <c r="I28" s="13">
        <v>33634087.670000002</v>
      </c>
    </row>
    <row r="29" spans="1:9" x14ac:dyDescent="0.25">
      <c r="A29" s="15"/>
      <c r="B29" s="25"/>
      <c r="C29" s="38" t="s">
        <v>156</v>
      </c>
      <c r="D29" s="12">
        <v>1000</v>
      </c>
      <c r="E29" s="13">
        <v>27158615.429999996</v>
      </c>
      <c r="F29" s="12"/>
      <c r="G29" s="13"/>
      <c r="H29" s="12">
        <v>1000</v>
      </c>
      <c r="I29" s="13">
        <v>27158615.429999996</v>
      </c>
    </row>
    <row r="30" spans="1:9" ht="15.75" thickBot="1" x14ac:dyDescent="0.3">
      <c r="A30" s="16"/>
      <c r="B30" s="32"/>
      <c r="C30" s="38" t="s">
        <v>116</v>
      </c>
      <c r="D30" s="12">
        <v>50</v>
      </c>
      <c r="E30" s="13">
        <v>605326.82000000007</v>
      </c>
      <c r="F30" s="12"/>
      <c r="G30" s="13"/>
      <c r="H30" s="12">
        <v>50</v>
      </c>
      <c r="I30" s="13">
        <v>605326.82000000007</v>
      </c>
    </row>
    <row r="31" spans="1:9" ht="15.75" thickBot="1" x14ac:dyDescent="0.3">
      <c r="A31" s="44" t="s">
        <v>11</v>
      </c>
      <c r="B31" s="45"/>
      <c r="C31" s="46"/>
      <c r="D31" s="47">
        <v>22904</v>
      </c>
      <c r="E31" s="48">
        <v>1159803305.9000003</v>
      </c>
      <c r="F31" s="49">
        <v>1114</v>
      </c>
      <c r="G31" s="48">
        <v>233597596</v>
      </c>
      <c r="H31" s="49">
        <v>24018</v>
      </c>
      <c r="I31" s="50">
        <v>1393400901.9000001</v>
      </c>
    </row>
    <row r="32" spans="1:9" x14ac:dyDescent="0.25">
      <c r="A32" s="4">
        <v>150002</v>
      </c>
      <c r="B32" s="24" t="s">
        <v>68</v>
      </c>
      <c r="C32" s="38" t="s">
        <v>69</v>
      </c>
      <c r="D32" s="12">
        <v>366</v>
      </c>
      <c r="E32" s="13">
        <v>5005402.62</v>
      </c>
      <c r="F32" s="12"/>
      <c r="G32" s="13"/>
      <c r="H32" s="12">
        <v>366</v>
      </c>
      <c r="I32" s="13">
        <v>5005402.62</v>
      </c>
    </row>
    <row r="33" spans="1:9" x14ac:dyDescent="0.25">
      <c r="A33" s="15"/>
      <c r="B33" s="25"/>
      <c r="C33" s="38" t="s">
        <v>70</v>
      </c>
      <c r="D33" s="12">
        <v>448</v>
      </c>
      <c r="E33" s="13">
        <v>9662986.4499999993</v>
      </c>
      <c r="F33" s="12"/>
      <c r="G33" s="13"/>
      <c r="H33" s="12">
        <v>448</v>
      </c>
      <c r="I33" s="13">
        <v>9662986.4499999993</v>
      </c>
    </row>
    <row r="34" spans="1:9" x14ac:dyDescent="0.25">
      <c r="A34" s="15"/>
      <c r="B34" s="25"/>
      <c r="C34" s="38" t="s">
        <v>71</v>
      </c>
      <c r="D34" s="12">
        <v>191</v>
      </c>
      <c r="E34" s="13">
        <v>25985001.379999999</v>
      </c>
      <c r="F34" s="12"/>
      <c r="G34" s="13"/>
      <c r="H34" s="12">
        <v>191</v>
      </c>
      <c r="I34" s="13">
        <v>25985001.379999999</v>
      </c>
    </row>
    <row r="35" spans="1:9" x14ac:dyDescent="0.25">
      <c r="A35" s="15"/>
      <c r="B35" s="25"/>
      <c r="C35" s="38" t="s">
        <v>72</v>
      </c>
      <c r="D35" s="12">
        <v>302</v>
      </c>
      <c r="E35" s="13">
        <v>12511892.380000001</v>
      </c>
      <c r="F35" s="12"/>
      <c r="G35" s="13"/>
      <c r="H35" s="12">
        <v>302</v>
      </c>
      <c r="I35" s="13">
        <v>12511892.380000001</v>
      </c>
    </row>
    <row r="36" spans="1:9" x14ac:dyDescent="0.25">
      <c r="A36" s="15"/>
      <c r="B36" s="25"/>
      <c r="C36" s="38" t="s">
        <v>73</v>
      </c>
      <c r="D36" s="12">
        <v>120</v>
      </c>
      <c r="E36" s="13">
        <v>12765142.48</v>
      </c>
      <c r="F36" s="12"/>
      <c r="G36" s="13"/>
      <c r="H36" s="12">
        <v>120</v>
      </c>
      <c r="I36" s="13">
        <v>12765142.48</v>
      </c>
    </row>
    <row r="37" spans="1:9" x14ac:dyDescent="0.25">
      <c r="A37" s="15"/>
      <c r="B37" s="25"/>
      <c r="C37" s="38" t="s">
        <v>74</v>
      </c>
      <c r="D37" s="12">
        <v>779</v>
      </c>
      <c r="E37" s="13">
        <v>24532648.969999999</v>
      </c>
      <c r="F37" s="12"/>
      <c r="G37" s="13"/>
      <c r="H37" s="12">
        <v>779</v>
      </c>
      <c r="I37" s="13">
        <v>24532648.969999999</v>
      </c>
    </row>
    <row r="38" spans="1:9" x14ac:dyDescent="0.25">
      <c r="A38" s="15"/>
      <c r="B38" s="25"/>
      <c r="C38" s="38" t="s">
        <v>144</v>
      </c>
      <c r="D38" s="12">
        <v>1335</v>
      </c>
      <c r="E38" s="13">
        <v>29855137.359999999</v>
      </c>
      <c r="F38" s="12">
        <v>0</v>
      </c>
      <c r="G38" s="13">
        <v>0</v>
      </c>
      <c r="H38" s="12">
        <v>1335</v>
      </c>
      <c r="I38" s="13">
        <v>29855137.359999999</v>
      </c>
    </row>
    <row r="39" spans="1:9" x14ac:dyDescent="0.25">
      <c r="A39" s="15"/>
      <c r="B39" s="25"/>
      <c r="C39" s="38" t="s">
        <v>75</v>
      </c>
      <c r="D39" s="12">
        <v>168</v>
      </c>
      <c r="E39" s="13">
        <v>9151388.1099999994</v>
      </c>
      <c r="F39" s="12"/>
      <c r="G39" s="13"/>
      <c r="H39" s="12">
        <v>168</v>
      </c>
      <c r="I39" s="13">
        <v>9151388.1099999994</v>
      </c>
    </row>
    <row r="40" spans="1:9" x14ac:dyDescent="0.25">
      <c r="A40" s="15"/>
      <c r="B40" s="25"/>
      <c r="C40" s="38" t="s">
        <v>145</v>
      </c>
      <c r="D40" s="12">
        <v>6438</v>
      </c>
      <c r="E40" s="13">
        <v>150029446.18000001</v>
      </c>
      <c r="F40" s="12"/>
      <c r="G40" s="13"/>
      <c r="H40" s="12">
        <v>6438</v>
      </c>
      <c r="I40" s="13">
        <v>150029446.18000001</v>
      </c>
    </row>
    <row r="41" spans="1:9" x14ac:dyDescent="0.25">
      <c r="A41" s="15"/>
      <c r="B41" s="25"/>
      <c r="C41" s="38" t="s">
        <v>76</v>
      </c>
      <c r="D41" s="12">
        <v>458</v>
      </c>
      <c r="E41" s="13">
        <v>17701849.09</v>
      </c>
      <c r="F41" s="12"/>
      <c r="G41" s="13"/>
      <c r="H41" s="12">
        <v>458</v>
      </c>
      <c r="I41" s="13">
        <v>17701849.09</v>
      </c>
    </row>
    <row r="42" spans="1:9" x14ac:dyDescent="0.25">
      <c r="A42" s="15"/>
      <c r="B42" s="25"/>
      <c r="C42" s="38" t="s">
        <v>77</v>
      </c>
      <c r="D42" s="12">
        <v>612</v>
      </c>
      <c r="E42" s="13">
        <v>28331797.289999999</v>
      </c>
      <c r="F42" s="12">
        <v>11</v>
      </c>
      <c r="G42" s="13">
        <v>3094278</v>
      </c>
      <c r="H42" s="12">
        <v>623</v>
      </c>
      <c r="I42" s="13">
        <v>31426075.289999999</v>
      </c>
    </row>
    <row r="43" spans="1:9" x14ac:dyDescent="0.25">
      <c r="A43" s="15"/>
      <c r="B43" s="25"/>
      <c r="C43" s="38" t="s">
        <v>142</v>
      </c>
      <c r="D43" s="12">
        <v>599</v>
      </c>
      <c r="E43" s="13">
        <v>71936260.569999993</v>
      </c>
      <c r="F43" s="12">
        <v>44</v>
      </c>
      <c r="G43" s="13">
        <v>14867244</v>
      </c>
      <c r="H43" s="12">
        <v>643</v>
      </c>
      <c r="I43" s="13">
        <v>86803504.569999993</v>
      </c>
    </row>
    <row r="44" spans="1:9" x14ac:dyDescent="0.25">
      <c r="A44" s="15"/>
      <c r="B44" s="25"/>
      <c r="C44" s="38" t="s">
        <v>78</v>
      </c>
      <c r="D44" s="12">
        <v>464</v>
      </c>
      <c r="E44" s="13">
        <v>17838209.170000002</v>
      </c>
      <c r="F44" s="12"/>
      <c r="G44" s="13"/>
      <c r="H44" s="12">
        <v>464</v>
      </c>
      <c r="I44" s="13">
        <v>17838209.170000002</v>
      </c>
    </row>
    <row r="45" spans="1:9" x14ac:dyDescent="0.25">
      <c r="A45" s="15"/>
      <c r="B45" s="25"/>
      <c r="C45" s="38" t="s">
        <v>79</v>
      </c>
      <c r="D45" s="12">
        <v>435</v>
      </c>
      <c r="E45" s="13">
        <v>9109827.2400000002</v>
      </c>
      <c r="F45" s="12">
        <v>1</v>
      </c>
      <c r="G45" s="13">
        <v>110154</v>
      </c>
      <c r="H45" s="12">
        <v>436</v>
      </c>
      <c r="I45" s="13">
        <v>9219981.2400000002</v>
      </c>
    </row>
    <row r="46" spans="1:9" x14ac:dyDescent="0.25">
      <c r="A46" s="15"/>
      <c r="B46" s="25"/>
      <c r="C46" s="38" t="s">
        <v>80</v>
      </c>
      <c r="D46" s="12">
        <v>202</v>
      </c>
      <c r="E46" s="13">
        <v>5456150.8600000003</v>
      </c>
      <c r="F46" s="12"/>
      <c r="G46" s="13"/>
      <c r="H46" s="12">
        <v>202</v>
      </c>
      <c r="I46" s="13">
        <v>5456150.8600000003</v>
      </c>
    </row>
    <row r="47" spans="1:9" x14ac:dyDescent="0.25">
      <c r="A47" s="15"/>
      <c r="B47" s="25"/>
      <c r="C47" s="38" t="s">
        <v>81</v>
      </c>
      <c r="D47" s="12">
        <v>412</v>
      </c>
      <c r="E47" s="13">
        <v>12323755.18</v>
      </c>
      <c r="F47" s="12"/>
      <c r="G47" s="13"/>
      <c r="H47" s="12">
        <v>412</v>
      </c>
      <c r="I47" s="13">
        <v>12323755.18</v>
      </c>
    </row>
    <row r="48" spans="1:9" x14ac:dyDescent="0.25">
      <c r="A48" s="15"/>
      <c r="B48" s="25"/>
      <c r="C48" s="38" t="s">
        <v>82</v>
      </c>
      <c r="D48" s="12">
        <v>99</v>
      </c>
      <c r="E48" s="13">
        <v>7670598.8099999996</v>
      </c>
      <c r="F48" s="12"/>
      <c r="G48" s="13"/>
      <c r="H48" s="12">
        <v>99</v>
      </c>
      <c r="I48" s="13">
        <v>7670598.8099999996</v>
      </c>
    </row>
    <row r="49" spans="1:9" x14ac:dyDescent="0.25">
      <c r="A49" s="15"/>
      <c r="B49" s="25"/>
      <c r="C49" s="38" t="s">
        <v>83</v>
      </c>
      <c r="D49" s="12">
        <v>886</v>
      </c>
      <c r="E49" s="13">
        <v>30016847.649999999</v>
      </c>
      <c r="F49" s="12">
        <v>10</v>
      </c>
      <c r="G49" s="13">
        <v>1665280</v>
      </c>
      <c r="H49" s="12">
        <v>896</v>
      </c>
      <c r="I49" s="13">
        <v>31682127.649999999</v>
      </c>
    </row>
    <row r="50" spans="1:9" x14ac:dyDescent="0.25">
      <c r="A50" s="15"/>
      <c r="B50" s="25"/>
      <c r="C50" s="38" t="s">
        <v>146</v>
      </c>
      <c r="D50" s="12">
        <v>136</v>
      </c>
      <c r="E50" s="13">
        <v>18053323.09</v>
      </c>
      <c r="F50" s="12"/>
      <c r="G50" s="13"/>
      <c r="H50" s="12">
        <v>136</v>
      </c>
      <c r="I50" s="13">
        <v>18053323.09</v>
      </c>
    </row>
    <row r="51" spans="1:9" x14ac:dyDescent="0.25">
      <c r="A51" s="15"/>
      <c r="B51" s="25"/>
      <c r="C51" s="38" t="s">
        <v>84</v>
      </c>
      <c r="D51" s="12">
        <v>225</v>
      </c>
      <c r="E51" s="13">
        <v>8624111.0299999993</v>
      </c>
      <c r="F51" s="12"/>
      <c r="G51" s="13"/>
      <c r="H51" s="12">
        <v>225</v>
      </c>
      <c r="I51" s="13">
        <v>8624111.0299999993</v>
      </c>
    </row>
    <row r="52" spans="1:9" x14ac:dyDescent="0.25">
      <c r="A52" s="15"/>
      <c r="B52" s="25"/>
      <c r="C52" s="38" t="s">
        <v>155</v>
      </c>
      <c r="D52" s="12">
        <v>11</v>
      </c>
      <c r="E52" s="13">
        <v>263083.42</v>
      </c>
      <c r="F52" s="12"/>
      <c r="G52" s="13"/>
      <c r="H52" s="12">
        <v>11</v>
      </c>
      <c r="I52" s="13">
        <v>263083.42</v>
      </c>
    </row>
    <row r="53" spans="1:9" x14ac:dyDescent="0.25">
      <c r="A53" s="15"/>
      <c r="B53" s="25"/>
      <c r="C53" s="38" t="s">
        <v>67</v>
      </c>
      <c r="D53" s="12">
        <v>373</v>
      </c>
      <c r="E53" s="13">
        <v>17206199.599999975</v>
      </c>
      <c r="F53" s="12"/>
      <c r="G53" s="13"/>
      <c r="H53" s="12">
        <v>373</v>
      </c>
      <c r="I53" s="13">
        <v>17206199.599999975</v>
      </c>
    </row>
    <row r="54" spans="1:9" ht="15.75" thickBot="1" x14ac:dyDescent="0.3">
      <c r="A54" s="16"/>
      <c r="B54" s="32"/>
      <c r="C54" s="38" t="s">
        <v>156</v>
      </c>
      <c r="D54" s="12">
        <v>825</v>
      </c>
      <c r="E54" s="13">
        <v>27808991.440000001</v>
      </c>
      <c r="F54" s="12"/>
      <c r="G54" s="13"/>
      <c r="H54" s="12">
        <v>825</v>
      </c>
      <c r="I54" s="13">
        <v>27808991.440000001</v>
      </c>
    </row>
    <row r="55" spans="1:9" ht="15.75" thickBot="1" x14ac:dyDescent="0.3">
      <c r="A55" s="44" t="s">
        <v>12</v>
      </c>
      <c r="B55" s="45"/>
      <c r="C55" s="46"/>
      <c r="D55" s="33">
        <v>15884</v>
      </c>
      <c r="E55" s="29">
        <v>551840050.37</v>
      </c>
      <c r="F55" s="30">
        <v>66</v>
      </c>
      <c r="G55" s="29">
        <v>19736956</v>
      </c>
      <c r="H55" s="30">
        <v>15950</v>
      </c>
      <c r="I55" s="31">
        <v>571577006.37</v>
      </c>
    </row>
    <row r="56" spans="1:9" x14ac:dyDescent="0.25">
      <c r="A56" s="4">
        <v>150003</v>
      </c>
      <c r="B56" s="24" t="s">
        <v>85</v>
      </c>
      <c r="C56" s="38" t="s">
        <v>70</v>
      </c>
      <c r="D56" s="12">
        <v>823</v>
      </c>
      <c r="E56" s="13">
        <v>31299230.029999997</v>
      </c>
      <c r="F56" s="12"/>
      <c r="G56" s="13"/>
      <c r="H56" s="12">
        <v>823</v>
      </c>
      <c r="I56" s="13">
        <v>31299230.029999997</v>
      </c>
    </row>
    <row r="57" spans="1:9" x14ac:dyDescent="0.25">
      <c r="A57" s="15"/>
      <c r="B57" s="25"/>
      <c r="C57" s="38" t="s">
        <v>141</v>
      </c>
      <c r="D57" s="12">
        <v>0</v>
      </c>
      <c r="E57" s="13">
        <v>0</v>
      </c>
      <c r="F57" s="12"/>
      <c r="G57" s="13"/>
      <c r="H57" s="12">
        <v>0</v>
      </c>
      <c r="I57" s="13">
        <v>0</v>
      </c>
    </row>
    <row r="58" spans="1:9" x14ac:dyDescent="0.25">
      <c r="A58" s="15"/>
      <c r="B58" s="25"/>
      <c r="C58" s="38" t="s">
        <v>145</v>
      </c>
      <c r="D58" s="12">
        <v>1758</v>
      </c>
      <c r="E58" s="13">
        <v>112731232.79000001</v>
      </c>
      <c r="F58" s="12"/>
      <c r="G58" s="13"/>
      <c r="H58" s="12">
        <v>1758</v>
      </c>
      <c r="I58" s="13">
        <v>112731232.79000001</v>
      </c>
    </row>
    <row r="59" spans="1:9" x14ac:dyDescent="0.25">
      <c r="A59" s="15"/>
      <c r="B59" s="25"/>
      <c r="C59" s="38" t="s">
        <v>97</v>
      </c>
      <c r="D59" s="12">
        <v>590</v>
      </c>
      <c r="E59" s="13">
        <v>31342941.530000001</v>
      </c>
      <c r="F59" s="12"/>
      <c r="G59" s="13"/>
      <c r="H59" s="12">
        <v>590</v>
      </c>
      <c r="I59" s="13">
        <v>31342941.530000001</v>
      </c>
    </row>
    <row r="60" spans="1:9" x14ac:dyDescent="0.25">
      <c r="A60" s="15"/>
      <c r="B60" s="25"/>
      <c r="C60" s="38" t="s">
        <v>86</v>
      </c>
      <c r="D60" s="12">
        <v>3292</v>
      </c>
      <c r="E60" s="13">
        <v>122581887.5</v>
      </c>
      <c r="F60" s="12"/>
      <c r="G60" s="13"/>
      <c r="H60" s="12">
        <v>3292</v>
      </c>
      <c r="I60" s="13">
        <v>122581887.5</v>
      </c>
    </row>
    <row r="61" spans="1:9" x14ac:dyDescent="0.25">
      <c r="A61" s="15"/>
      <c r="B61" s="25"/>
      <c r="C61" s="38" t="s">
        <v>83</v>
      </c>
      <c r="D61" s="12">
        <v>1816</v>
      </c>
      <c r="E61" s="13">
        <v>92419106.48999995</v>
      </c>
      <c r="F61" s="12">
        <v>385</v>
      </c>
      <c r="G61" s="13">
        <v>78399740</v>
      </c>
      <c r="H61" s="12">
        <v>2201</v>
      </c>
      <c r="I61" s="13">
        <v>170818846.48999995</v>
      </c>
    </row>
    <row r="62" spans="1:9" x14ac:dyDescent="0.25">
      <c r="A62" s="15"/>
      <c r="B62" s="25"/>
      <c r="C62" s="38" t="s">
        <v>154</v>
      </c>
      <c r="D62" s="12">
        <v>2795</v>
      </c>
      <c r="E62" s="13">
        <v>138181212.35000008</v>
      </c>
      <c r="F62" s="12"/>
      <c r="G62" s="13"/>
      <c r="H62" s="12">
        <v>2795</v>
      </c>
      <c r="I62" s="13">
        <v>138181212.35000008</v>
      </c>
    </row>
    <row r="63" spans="1:9" x14ac:dyDescent="0.25">
      <c r="A63" s="15"/>
      <c r="B63" s="25"/>
      <c r="C63" s="38" t="s">
        <v>146</v>
      </c>
      <c r="D63" s="12">
        <v>300</v>
      </c>
      <c r="E63" s="13">
        <v>44754707.520000003</v>
      </c>
      <c r="F63" s="12">
        <v>10</v>
      </c>
      <c r="G63" s="13">
        <v>6744350</v>
      </c>
      <c r="H63" s="12">
        <v>310</v>
      </c>
      <c r="I63" s="13">
        <v>51499057.520000003</v>
      </c>
    </row>
    <row r="64" spans="1:9" x14ac:dyDescent="0.25">
      <c r="A64" s="15"/>
      <c r="B64" s="25"/>
      <c r="C64" s="38" t="s">
        <v>155</v>
      </c>
      <c r="D64" s="12">
        <v>2069</v>
      </c>
      <c r="E64" s="13">
        <v>63043395.129999995</v>
      </c>
      <c r="F64" s="12">
        <v>9</v>
      </c>
      <c r="G64" s="13">
        <v>1438047</v>
      </c>
      <c r="H64" s="12">
        <v>2078</v>
      </c>
      <c r="I64" s="13">
        <v>64481442.129999995</v>
      </c>
    </row>
    <row r="65" spans="1:9" ht="15.75" thickBot="1" x14ac:dyDescent="0.3">
      <c r="A65" s="16"/>
      <c r="B65" s="32"/>
      <c r="C65" s="38" t="s">
        <v>116</v>
      </c>
      <c r="D65" s="12">
        <v>509</v>
      </c>
      <c r="E65" s="13">
        <v>4336994.05</v>
      </c>
      <c r="F65" s="12"/>
      <c r="G65" s="13"/>
      <c r="H65" s="12">
        <v>509</v>
      </c>
      <c r="I65" s="13">
        <v>4336994.05</v>
      </c>
    </row>
    <row r="66" spans="1:9" ht="15.75" thickBot="1" x14ac:dyDescent="0.3">
      <c r="A66" s="44" t="s">
        <v>13</v>
      </c>
      <c r="B66" s="45"/>
      <c r="C66" s="46"/>
      <c r="D66" s="33">
        <v>13952</v>
      </c>
      <c r="E66" s="29">
        <v>640690707.38999999</v>
      </c>
      <c r="F66" s="30">
        <v>404</v>
      </c>
      <c r="G66" s="29">
        <v>86582137</v>
      </c>
      <c r="H66" s="30">
        <v>14356</v>
      </c>
      <c r="I66" s="31">
        <v>727272844.38999999</v>
      </c>
    </row>
    <row r="67" spans="1:9" ht="15.75" thickBot="1" x14ac:dyDescent="0.3">
      <c r="A67" s="11">
        <v>150004</v>
      </c>
      <c r="B67" s="21" t="s">
        <v>87</v>
      </c>
      <c r="C67" s="38" t="s">
        <v>67</v>
      </c>
      <c r="D67" s="12">
        <v>400</v>
      </c>
      <c r="E67" s="13">
        <v>17769332.290000003</v>
      </c>
      <c r="F67" s="12"/>
      <c r="G67" s="13"/>
      <c r="H67" s="12">
        <v>400</v>
      </c>
      <c r="I67" s="13">
        <v>17769332.290000003</v>
      </c>
    </row>
    <row r="68" spans="1:9" ht="15.75" thickBot="1" x14ac:dyDescent="0.3">
      <c r="A68" s="44" t="s">
        <v>14</v>
      </c>
      <c r="B68" s="45"/>
      <c r="C68" s="46"/>
      <c r="D68" s="33">
        <v>400</v>
      </c>
      <c r="E68" s="29">
        <v>17769332.290000003</v>
      </c>
      <c r="F68" s="30"/>
      <c r="G68" s="29"/>
      <c r="H68" s="30">
        <v>400</v>
      </c>
      <c r="I68" s="31">
        <v>17769332.290000003</v>
      </c>
    </row>
    <row r="69" spans="1:9" x14ac:dyDescent="0.25">
      <c r="A69" s="4">
        <v>150007</v>
      </c>
      <c r="B69" s="24" t="s">
        <v>88</v>
      </c>
      <c r="C69" s="38" t="s">
        <v>145</v>
      </c>
      <c r="D69" s="12">
        <v>600</v>
      </c>
      <c r="E69" s="13">
        <v>8703004.2799999993</v>
      </c>
      <c r="F69" s="12"/>
      <c r="G69" s="13"/>
      <c r="H69" s="12">
        <v>600</v>
      </c>
      <c r="I69" s="13">
        <v>8703004.2799999993</v>
      </c>
    </row>
    <row r="70" spans="1:9" x14ac:dyDescent="0.25">
      <c r="A70" s="15"/>
      <c r="B70" s="25"/>
      <c r="C70" s="38" t="s">
        <v>76</v>
      </c>
      <c r="D70" s="12">
        <v>470</v>
      </c>
      <c r="E70" s="13">
        <v>9087624.0800000001</v>
      </c>
      <c r="F70" s="12"/>
      <c r="G70" s="13"/>
      <c r="H70" s="12">
        <v>470</v>
      </c>
      <c r="I70" s="13">
        <v>9087624.0800000001</v>
      </c>
    </row>
    <row r="71" spans="1:9" x14ac:dyDescent="0.25">
      <c r="A71" s="15"/>
      <c r="B71" s="25"/>
      <c r="C71" s="38" t="s">
        <v>80</v>
      </c>
      <c r="D71" s="12">
        <v>370</v>
      </c>
      <c r="E71" s="13">
        <v>5660460.9299999997</v>
      </c>
      <c r="F71" s="12"/>
      <c r="G71" s="13"/>
      <c r="H71" s="12">
        <v>370</v>
      </c>
      <c r="I71" s="13">
        <v>5660460.9299999997</v>
      </c>
    </row>
    <row r="72" spans="1:9" x14ac:dyDescent="0.25">
      <c r="A72" s="15"/>
      <c r="B72" s="25"/>
      <c r="C72" s="38" t="s">
        <v>86</v>
      </c>
      <c r="D72" s="12">
        <v>1800</v>
      </c>
      <c r="E72" s="13">
        <v>41921432.809999987</v>
      </c>
      <c r="F72" s="12"/>
      <c r="G72" s="13"/>
      <c r="H72" s="12">
        <v>1800</v>
      </c>
      <c r="I72" s="13">
        <v>41921432.809999987</v>
      </c>
    </row>
    <row r="73" spans="1:9" x14ac:dyDescent="0.25">
      <c r="A73" s="15"/>
      <c r="B73" s="25"/>
      <c r="C73" s="38" t="s">
        <v>154</v>
      </c>
      <c r="D73" s="12">
        <v>700</v>
      </c>
      <c r="E73" s="13">
        <v>17075204.110000003</v>
      </c>
      <c r="F73" s="12"/>
      <c r="G73" s="13"/>
      <c r="H73" s="12">
        <v>700</v>
      </c>
      <c r="I73" s="13">
        <v>17075204.110000003</v>
      </c>
    </row>
    <row r="74" spans="1:9" x14ac:dyDescent="0.25">
      <c r="A74" s="15"/>
      <c r="B74" s="25"/>
      <c r="C74" s="38" t="s">
        <v>155</v>
      </c>
      <c r="D74" s="12">
        <v>560</v>
      </c>
      <c r="E74" s="13">
        <v>11197312.16</v>
      </c>
      <c r="F74" s="12"/>
      <c r="G74" s="13"/>
      <c r="H74" s="12">
        <v>560</v>
      </c>
      <c r="I74" s="13">
        <v>11197312.16</v>
      </c>
    </row>
    <row r="75" spans="1:9" ht="15.75" thickBot="1" x14ac:dyDescent="0.3">
      <c r="A75" s="16"/>
      <c r="B75" s="32"/>
      <c r="C75" s="38" t="s">
        <v>116</v>
      </c>
      <c r="D75" s="12">
        <v>0</v>
      </c>
      <c r="E75" s="13">
        <v>0</v>
      </c>
      <c r="F75" s="12"/>
      <c r="G75" s="13"/>
      <c r="H75" s="12">
        <v>0</v>
      </c>
      <c r="I75" s="13">
        <v>0</v>
      </c>
    </row>
    <row r="76" spans="1:9" ht="15.75" thickBot="1" x14ac:dyDescent="0.3">
      <c r="A76" s="44" t="s">
        <v>15</v>
      </c>
      <c r="B76" s="45"/>
      <c r="C76" s="46"/>
      <c r="D76" s="33">
        <v>4500</v>
      </c>
      <c r="E76" s="29">
        <v>93645038.36999999</v>
      </c>
      <c r="F76" s="30"/>
      <c r="G76" s="29"/>
      <c r="H76" s="30">
        <v>4500</v>
      </c>
      <c r="I76" s="31">
        <v>93645038.36999999</v>
      </c>
    </row>
    <row r="77" spans="1:9" x14ac:dyDescent="0.25">
      <c r="A77" s="4">
        <v>150009</v>
      </c>
      <c r="B77" s="24" t="s">
        <v>89</v>
      </c>
      <c r="C77" s="38" t="s">
        <v>76</v>
      </c>
      <c r="D77" s="12">
        <v>317</v>
      </c>
      <c r="E77" s="13">
        <v>6130699.2500000009</v>
      </c>
      <c r="F77" s="12"/>
      <c r="G77" s="13"/>
      <c r="H77" s="12">
        <v>317</v>
      </c>
      <c r="I77" s="13">
        <v>6130699.2500000009</v>
      </c>
    </row>
    <row r="78" spans="1:9" x14ac:dyDescent="0.25">
      <c r="A78" s="15"/>
      <c r="B78" s="25"/>
      <c r="C78" s="38" t="s">
        <v>80</v>
      </c>
      <c r="D78" s="12">
        <v>430</v>
      </c>
      <c r="E78" s="13">
        <v>8184259.4300000006</v>
      </c>
      <c r="F78" s="12"/>
      <c r="G78" s="13"/>
      <c r="H78" s="12">
        <v>430</v>
      </c>
      <c r="I78" s="13">
        <v>8184259.4300000006</v>
      </c>
    </row>
    <row r="79" spans="1:9" x14ac:dyDescent="0.25">
      <c r="A79" s="15"/>
      <c r="B79" s="25"/>
      <c r="C79" s="38" t="s">
        <v>86</v>
      </c>
      <c r="D79" s="12">
        <v>1055</v>
      </c>
      <c r="E79" s="13">
        <v>23159194.039999995</v>
      </c>
      <c r="F79" s="12"/>
      <c r="G79" s="13"/>
      <c r="H79" s="12">
        <v>1055</v>
      </c>
      <c r="I79" s="13">
        <v>23159194.039999995</v>
      </c>
    </row>
    <row r="80" spans="1:9" x14ac:dyDescent="0.25">
      <c r="A80" s="15"/>
      <c r="B80" s="25"/>
      <c r="C80" s="38" t="s">
        <v>83</v>
      </c>
      <c r="D80" s="12">
        <v>931</v>
      </c>
      <c r="E80" s="13">
        <v>32550272.359999999</v>
      </c>
      <c r="F80" s="12"/>
      <c r="G80" s="13"/>
      <c r="H80" s="12">
        <v>931</v>
      </c>
      <c r="I80" s="13">
        <v>32550272.359999999</v>
      </c>
    </row>
    <row r="81" spans="1:9" x14ac:dyDescent="0.25">
      <c r="A81" s="15"/>
      <c r="B81" s="25"/>
      <c r="C81" s="38" t="s">
        <v>154</v>
      </c>
      <c r="D81" s="12">
        <v>507</v>
      </c>
      <c r="E81" s="13">
        <v>12648074.000000002</v>
      </c>
      <c r="F81" s="12"/>
      <c r="G81" s="13"/>
      <c r="H81" s="12">
        <v>507</v>
      </c>
      <c r="I81" s="13">
        <v>12648074.000000002</v>
      </c>
    </row>
    <row r="82" spans="1:9" ht="15.75" thickBot="1" x14ac:dyDescent="0.3">
      <c r="A82" s="16"/>
      <c r="B82" s="32"/>
      <c r="C82" s="38" t="s">
        <v>155</v>
      </c>
      <c r="D82" s="12">
        <v>504</v>
      </c>
      <c r="E82" s="13">
        <v>10900025.050000001</v>
      </c>
      <c r="F82" s="12"/>
      <c r="G82" s="13"/>
      <c r="H82" s="12">
        <v>504</v>
      </c>
      <c r="I82" s="13">
        <v>10900025.050000001</v>
      </c>
    </row>
    <row r="83" spans="1:9" ht="15.75" thickBot="1" x14ac:dyDescent="0.3">
      <c r="A83" s="44" t="s">
        <v>16</v>
      </c>
      <c r="B83" s="45"/>
      <c r="C83" s="46"/>
      <c r="D83" s="33">
        <v>3744</v>
      </c>
      <c r="E83" s="29">
        <v>93572524.129999995</v>
      </c>
      <c r="F83" s="30"/>
      <c r="G83" s="29"/>
      <c r="H83" s="30">
        <v>3744</v>
      </c>
      <c r="I83" s="31">
        <v>93572524.129999995</v>
      </c>
    </row>
    <row r="84" spans="1:9" x14ac:dyDescent="0.25">
      <c r="A84" s="4">
        <v>150010</v>
      </c>
      <c r="B84" s="24" t="s">
        <v>91</v>
      </c>
      <c r="C84" s="38" t="s">
        <v>145</v>
      </c>
      <c r="D84" s="12">
        <v>193</v>
      </c>
      <c r="E84" s="13">
        <v>3506991.9829259263</v>
      </c>
      <c r="F84" s="12"/>
      <c r="G84" s="13"/>
      <c r="H84" s="12">
        <v>193</v>
      </c>
      <c r="I84" s="13">
        <v>3506991.9829259263</v>
      </c>
    </row>
    <row r="85" spans="1:9" x14ac:dyDescent="0.25">
      <c r="A85" s="15"/>
      <c r="B85" s="25"/>
      <c r="C85" s="38" t="s">
        <v>76</v>
      </c>
      <c r="D85" s="12">
        <v>324</v>
      </c>
      <c r="E85" s="13">
        <v>6799075.2725582793</v>
      </c>
      <c r="F85" s="12"/>
      <c r="G85" s="13"/>
      <c r="H85" s="12">
        <v>324</v>
      </c>
      <c r="I85" s="13">
        <v>6799075.2725582793</v>
      </c>
    </row>
    <row r="86" spans="1:9" x14ac:dyDescent="0.25">
      <c r="A86" s="15"/>
      <c r="B86" s="25"/>
      <c r="C86" s="38" t="s">
        <v>80</v>
      </c>
      <c r="D86" s="12">
        <v>180</v>
      </c>
      <c r="E86" s="13">
        <v>2807227.2316666669</v>
      </c>
      <c r="F86" s="12"/>
      <c r="G86" s="13"/>
      <c r="H86" s="12">
        <v>180</v>
      </c>
      <c r="I86" s="13">
        <v>2807227.2316666669</v>
      </c>
    </row>
    <row r="87" spans="1:9" x14ac:dyDescent="0.25">
      <c r="A87" s="15"/>
      <c r="B87" s="25"/>
      <c r="C87" s="38" t="s">
        <v>86</v>
      </c>
      <c r="D87" s="12">
        <v>597</v>
      </c>
      <c r="E87" s="13">
        <v>13971406.114367647</v>
      </c>
      <c r="F87" s="12"/>
      <c r="G87" s="13"/>
      <c r="H87" s="12">
        <v>597</v>
      </c>
      <c r="I87" s="13">
        <v>13971406.114367647</v>
      </c>
    </row>
    <row r="88" spans="1:9" x14ac:dyDescent="0.25">
      <c r="A88" s="15"/>
      <c r="B88" s="25"/>
      <c r="C88" s="38" t="s">
        <v>154</v>
      </c>
      <c r="D88" s="12">
        <v>83</v>
      </c>
      <c r="E88" s="13">
        <v>1586068.4355185186</v>
      </c>
      <c r="F88" s="12"/>
      <c r="G88" s="13"/>
      <c r="H88" s="12">
        <v>83</v>
      </c>
      <c r="I88" s="13">
        <v>1586068.4355185186</v>
      </c>
    </row>
    <row r="89" spans="1:9" ht="15.75" thickBot="1" x14ac:dyDescent="0.3">
      <c r="A89" s="16"/>
      <c r="B89" s="32"/>
      <c r="C89" s="38" t="s">
        <v>155</v>
      </c>
      <c r="D89" s="12">
        <v>75</v>
      </c>
      <c r="E89" s="13">
        <v>1362615.9600000002</v>
      </c>
      <c r="F89" s="12"/>
      <c r="G89" s="13"/>
      <c r="H89" s="12">
        <v>75</v>
      </c>
      <c r="I89" s="13">
        <v>1362615.9600000002</v>
      </c>
    </row>
    <row r="90" spans="1:9" ht="15.75" thickBot="1" x14ac:dyDescent="0.3">
      <c r="A90" s="44" t="s">
        <v>17</v>
      </c>
      <c r="B90" s="45"/>
      <c r="C90" s="46"/>
      <c r="D90" s="33">
        <v>1452</v>
      </c>
      <c r="E90" s="29">
        <v>30033384.997037038</v>
      </c>
      <c r="F90" s="30"/>
      <c r="G90" s="29"/>
      <c r="H90" s="30">
        <v>1452</v>
      </c>
      <c r="I90" s="31">
        <v>30033384.997037038</v>
      </c>
    </row>
    <row r="91" spans="1:9" x14ac:dyDescent="0.25">
      <c r="A91" s="4">
        <v>150012</v>
      </c>
      <c r="B91" s="24" t="s">
        <v>92</v>
      </c>
      <c r="C91" s="38" t="s">
        <v>76</v>
      </c>
      <c r="D91" s="12">
        <v>178</v>
      </c>
      <c r="E91" s="13">
        <v>3492560.25</v>
      </c>
      <c r="F91" s="12"/>
      <c r="G91" s="13"/>
      <c r="H91" s="12">
        <v>178</v>
      </c>
      <c r="I91" s="13">
        <v>3492560.25</v>
      </c>
    </row>
    <row r="92" spans="1:9" x14ac:dyDescent="0.25">
      <c r="A92" s="15"/>
      <c r="B92" s="25"/>
      <c r="C92" s="38" t="s">
        <v>80</v>
      </c>
      <c r="D92" s="12">
        <v>300</v>
      </c>
      <c r="E92" s="13">
        <v>4378052.7</v>
      </c>
      <c r="F92" s="12"/>
      <c r="G92" s="13"/>
      <c r="H92" s="12">
        <v>300</v>
      </c>
      <c r="I92" s="13">
        <v>4378052.7</v>
      </c>
    </row>
    <row r="93" spans="1:9" x14ac:dyDescent="0.25">
      <c r="A93" s="15"/>
      <c r="B93" s="25"/>
      <c r="C93" s="38" t="s">
        <v>86</v>
      </c>
      <c r="D93" s="12">
        <v>687</v>
      </c>
      <c r="E93" s="13">
        <v>15322994.4</v>
      </c>
      <c r="F93" s="12"/>
      <c r="G93" s="13"/>
      <c r="H93" s="12">
        <v>687</v>
      </c>
      <c r="I93" s="13">
        <v>15322994.4</v>
      </c>
    </row>
    <row r="94" spans="1:9" x14ac:dyDescent="0.25">
      <c r="A94" s="15"/>
      <c r="B94" s="25"/>
      <c r="C94" s="38" t="s">
        <v>154</v>
      </c>
      <c r="D94" s="12">
        <v>326</v>
      </c>
      <c r="E94" s="13">
        <v>6584186.3500000006</v>
      </c>
      <c r="F94" s="12"/>
      <c r="G94" s="13"/>
      <c r="H94" s="12">
        <v>326</v>
      </c>
      <c r="I94" s="13">
        <v>6584186.3500000006</v>
      </c>
    </row>
    <row r="95" spans="1:9" ht="15.75" thickBot="1" x14ac:dyDescent="0.3">
      <c r="A95" s="16"/>
      <c r="B95" s="32"/>
      <c r="C95" s="38" t="s">
        <v>155</v>
      </c>
      <c r="D95" s="12">
        <v>347</v>
      </c>
      <c r="E95" s="13">
        <v>7083124.21</v>
      </c>
      <c r="F95" s="12"/>
      <c r="G95" s="13"/>
      <c r="H95" s="12">
        <v>347</v>
      </c>
      <c r="I95" s="13">
        <v>7083124.21</v>
      </c>
    </row>
    <row r="96" spans="1:9" ht="15.75" thickBot="1" x14ac:dyDescent="0.3">
      <c r="A96" s="44" t="s">
        <v>18</v>
      </c>
      <c r="B96" s="45"/>
      <c r="C96" s="46"/>
      <c r="D96" s="33">
        <v>1838</v>
      </c>
      <c r="E96" s="29">
        <v>36860917.910000004</v>
      </c>
      <c r="F96" s="30"/>
      <c r="G96" s="29"/>
      <c r="H96" s="30">
        <v>1838</v>
      </c>
      <c r="I96" s="31">
        <v>36860917.910000004</v>
      </c>
    </row>
    <row r="97" spans="1:9" x14ac:dyDescent="0.25">
      <c r="A97" s="4">
        <v>150013</v>
      </c>
      <c r="B97" s="24" t="s">
        <v>93</v>
      </c>
      <c r="C97" s="38" t="s">
        <v>76</v>
      </c>
      <c r="D97" s="12">
        <v>65</v>
      </c>
      <c r="E97" s="13">
        <v>1269981.51</v>
      </c>
      <c r="F97" s="12"/>
      <c r="G97" s="13"/>
      <c r="H97" s="12">
        <v>65</v>
      </c>
      <c r="I97" s="13">
        <v>1269981.51</v>
      </c>
    </row>
    <row r="98" spans="1:9" x14ac:dyDescent="0.25">
      <c r="A98" s="15"/>
      <c r="B98" s="25"/>
      <c r="C98" s="38" t="s">
        <v>86</v>
      </c>
      <c r="D98" s="12">
        <v>298</v>
      </c>
      <c r="E98" s="13">
        <v>6220334.4399999995</v>
      </c>
      <c r="F98" s="12"/>
      <c r="G98" s="13"/>
      <c r="H98" s="12">
        <v>298</v>
      </c>
      <c r="I98" s="13">
        <v>6220334.4399999995</v>
      </c>
    </row>
    <row r="99" spans="1:9" x14ac:dyDescent="0.25">
      <c r="A99" s="15"/>
      <c r="B99" s="25"/>
      <c r="C99" s="38" t="s">
        <v>94</v>
      </c>
      <c r="D99" s="12">
        <v>60</v>
      </c>
      <c r="E99" s="13">
        <v>3623601.62</v>
      </c>
      <c r="F99" s="12"/>
      <c r="G99" s="13"/>
      <c r="H99" s="12">
        <v>60</v>
      </c>
      <c r="I99" s="13">
        <v>3623601.62</v>
      </c>
    </row>
    <row r="100" spans="1:9" x14ac:dyDescent="0.25">
      <c r="A100" s="15"/>
      <c r="B100" s="25"/>
      <c r="C100" s="38" t="s">
        <v>154</v>
      </c>
      <c r="D100" s="12">
        <v>300</v>
      </c>
      <c r="E100" s="13">
        <v>11167851.550000001</v>
      </c>
      <c r="F100" s="12"/>
      <c r="G100" s="13"/>
      <c r="H100" s="12">
        <v>300</v>
      </c>
      <c r="I100" s="13">
        <v>11167851.550000001</v>
      </c>
    </row>
    <row r="101" spans="1:9" ht="15.75" thickBot="1" x14ac:dyDescent="0.3">
      <c r="A101" s="16"/>
      <c r="B101" s="32"/>
      <c r="C101" s="38" t="s">
        <v>155</v>
      </c>
      <c r="D101" s="12">
        <v>1100</v>
      </c>
      <c r="E101" s="13">
        <v>27107330.32</v>
      </c>
      <c r="F101" s="12"/>
      <c r="G101" s="13"/>
      <c r="H101" s="12">
        <v>1100</v>
      </c>
      <c r="I101" s="13">
        <v>27107330.32</v>
      </c>
    </row>
    <row r="102" spans="1:9" ht="15.75" thickBot="1" x14ac:dyDescent="0.3">
      <c r="A102" s="44" t="s">
        <v>19</v>
      </c>
      <c r="B102" s="45"/>
      <c r="C102" s="46"/>
      <c r="D102" s="33">
        <v>1823</v>
      </c>
      <c r="E102" s="29">
        <v>49389099.439999998</v>
      </c>
      <c r="F102" s="30"/>
      <c r="G102" s="29"/>
      <c r="H102" s="30">
        <v>1823</v>
      </c>
      <c r="I102" s="31">
        <v>49389099.439999998</v>
      </c>
    </row>
    <row r="103" spans="1:9" x14ac:dyDescent="0.25">
      <c r="A103" s="4">
        <v>150014</v>
      </c>
      <c r="B103" s="24" t="s">
        <v>95</v>
      </c>
      <c r="C103" s="38" t="s">
        <v>145</v>
      </c>
      <c r="D103" s="12">
        <v>423</v>
      </c>
      <c r="E103" s="13">
        <v>8195572.6899999995</v>
      </c>
      <c r="F103" s="12"/>
      <c r="G103" s="13"/>
      <c r="H103" s="12">
        <v>423</v>
      </c>
      <c r="I103" s="13">
        <v>8195572.6899999995</v>
      </c>
    </row>
    <row r="104" spans="1:9" x14ac:dyDescent="0.25">
      <c r="A104" s="15"/>
      <c r="B104" s="25"/>
      <c r="C104" s="38" t="s">
        <v>76</v>
      </c>
      <c r="D104" s="12">
        <v>456</v>
      </c>
      <c r="E104" s="13">
        <v>9763326.2499999981</v>
      </c>
      <c r="F104" s="12"/>
      <c r="G104" s="13"/>
      <c r="H104" s="12">
        <v>456</v>
      </c>
      <c r="I104" s="13">
        <v>9763326.2499999981</v>
      </c>
    </row>
    <row r="105" spans="1:9" x14ac:dyDescent="0.25">
      <c r="A105" s="15"/>
      <c r="B105" s="25"/>
      <c r="C105" s="38" t="s">
        <v>80</v>
      </c>
      <c r="D105" s="12">
        <v>350</v>
      </c>
      <c r="E105" s="13">
        <v>5715959.7000000002</v>
      </c>
      <c r="F105" s="12"/>
      <c r="G105" s="13"/>
      <c r="H105" s="12">
        <v>350</v>
      </c>
      <c r="I105" s="13">
        <v>5715959.7000000002</v>
      </c>
    </row>
    <row r="106" spans="1:9" x14ac:dyDescent="0.25">
      <c r="A106" s="15"/>
      <c r="B106" s="25"/>
      <c r="C106" s="38" t="s">
        <v>86</v>
      </c>
      <c r="D106" s="12">
        <v>1470</v>
      </c>
      <c r="E106" s="13">
        <v>35131516.74000001</v>
      </c>
      <c r="F106" s="12"/>
      <c r="G106" s="13"/>
      <c r="H106" s="12">
        <v>1470</v>
      </c>
      <c r="I106" s="13">
        <v>35131516.74000001</v>
      </c>
    </row>
    <row r="107" spans="1:9" x14ac:dyDescent="0.25">
      <c r="A107" s="15"/>
      <c r="B107" s="25"/>
      <c r="C107" s="38" t="s">
        <v>94</v>
      </c>
      <c r="D107" s="12">
        <v>101</v>
      </c>
      <c r="E107" s="13">
        <v>1806058.02</v>
      </c>
      <c r="F107" s="12"/>
      <c r="G107" s="13"/>
      <c r="H107" s="12">
        <v>101</v>
      </c>
      <c r="I107" s="13">
        <v>1806058.02</v>
      </c>
    </row>
    <row r="108" spans="1:9" x14ac:dyDescent="0.25">
      <c r="A108" s="15"/>
      <c r="B108" s="25"/>
      <c r="C108" s="38" t="s">
        <v>154</v>
      </c>
      <c r="D108" s="12">
        <v>450</v>
      </c>
      <c r="E108" s="13">
        <v>11633535.040000001</v>
      </c>
      <c r="F108" s="12"/>
      <c r="G108" s="13"/>
      <c r="H108" s="12">
        <v>450</v>
      </c>
      <c r="I108" s="13">
        <v>11633535.040000001</v>
      </c>
    </row>
    <row r="109" spans="1:9" x14ac:dyDescent="0.25">
      <c r="A109" s="15"/>
      <c r="B109" s="25"/>
      <c r="C109" s="38" t="s">
        <v>155</v>
      </c>
      <c r="D109" s="12">
        <v>1142</v>
      </c>
      <c r="E109" s="13">
        <v>30139202.740000002</v>
      </c>
      <c r="F109" s="12"/>
      <c r="G109" s="13"/>
      <c r="H109" s="12">
        <v>1142</v>
      </c>
      <c r="I109" s="13">
        <v>30139202.740000002</v>
      </c>
    </row>
    <row r="110" spans="1:9" ht="15.75" thickBot="1" x14ac:dyDescent="0.3">
      <c r="A110" s="16"/>
      <c r="B110" s="32"/>
      <c r="C110" s="38" t="s">
        <v>116</v>
      </c>
      <c r="D110" s="12">
        <v>0</v>
      </c>
      <c r="E110" s="13">
        <v>0</v>
      </c>
      <c r="F110" s="12"/>
      <c r="G110" s="13"/>
      <c r="H110" s="12">
        <v>0</v>
      </c>
      <c r="I110" s="13">
        <v>0</v>
      </c>
    </row>
    <row r="111" spans="1:9" ht="15.75" thickBot="1" x14ac:dyDescent="0.3">
      <c r="A111" s="44" t="s">
        <v>20</v>
      </c>
      <c r="B111" s="45"/>
      <c r="C111" s="46"/>
      <c r="D111" s="33">
        <v>4392</v>
      </c>
      <c r="E111" s="29">
        <v>102385171.18000001</v>
      </c>
      <c r="F111" s="30"/>
      <c r="G111" s="29"/>
      <c r="H111" s="30">
        <v>4392</v>
      </c>
      <c r="I111" s="31">
        <v>102385171.18000001</v>
      </c>
    </row>
    <row r="112" spans="1:9" x14ac:dyDescent="0.25">
      <c r="A112" s="4">
        <v>150015</v>
      </c>
      <c r="B112" s="24" t="s">
        <v>96</v>
      </c>
      <c r="C112" s="38" t="s">
        <v>82</v>
      </c>
      <c r="D112" s="12">
        <v>110</v>
      </c>
      <c r="E112" s="13">
        <v>5542315.790000001</v>
      </c>
      <c r="F112" s="12"/>
      <c r="G112" s="13"/>
      <c r="H112" s="12">
        <v>110</v>
      </c>
      <c r="I112" s="13">
        <v>5542315.790000001</v>
      </c>
    </row>
    <row r="113" spans="1:9" x14ac:dyDescent="0.25">
      <c r="A113" s="15"/>
      <c r="B113" s="25"/>
      <c r="C113" s="38" t="s">
        <v>83</v>
      </c>
      <c r="D113" s="12"/>
      <c r="E113" s="13"/>
      <c r="F113" s="12">
        <v>40</v>
      </c>
      <c r="G113" s="13">
        <v>9229560</v>
      </c>
      <c r="H113" s="12">
        <v>40</v>
      </c>
      <c r="I113" s="13">
        <v>9229560</v>
      </c>
    </row>
    <row r="114" spans="1:9" ht="15.75" thickBot="1" x14ac:dyDescent="0.3">
      <c r="A114" s="16"/>
      <c r="B114" s="32"/>
      <c r="C114" s="38" t="s">
        <v>67</v>
      </c>
      <c r="D114" s="12">
        <v>120</v>
      </c>
      <c r="E114" s="13">
        <v>12840580.9</v>
      </c>
      <c r="F114" s="12"/>
      <c r="G114" s="13"/>
      <c r="H114" s="12">
        <v>120</v>
      </c>
      <c r="I114" s="13">
        <v>12840580.9</v>
      </c>
    </row>
    <row r="115" spans="1:9" ht="15.75" thickBot="1" x14ac:dyDescent="0.3">
      <c r="A115" s="44" t="s">
        <v>21</v>
      </c>
      <c r="B115" s="45"/>
      <c r="C115" s="46"/>
      <c r="D115" s="33">
        <v>230</v>
      </c>
      <c r="E115" s="29">
        <v>18382896.690000001</v>
      </c>
      <c r="F115" s="30">
        <v>40</v>
      </c>
      <c r="G115" s="29">
        <v>9229560</v>
      </c>
      <c r="H115" s="30">
        <v>270</v>
      </c>
      <c r="I115" s="31">
        <v>27612456.690000001</v>
      </c>
    </row>
    <row r="116" spans="1:9" x14ac:dyDescent="0.25">
      <c r="A116" s="4">
        <v>150016</v>
      </c>
      <c r="B116" s="24" t="s">
        <v>98</v>
      </c>
      <c r="C116" s="38" t="s">
        <v>141</v>
      </c>
      <c r="D116" s="12">
        <v>900</v>
      </c>
      <c r="E116" s="13">
        <v>37000066.329999991</v>
      </c>
      <c r="F116" s="12"/>
      <c r="G116" s="13"/>
      <c r="H116" s="12">
        <v>900</v>
      </c>
      <c r="I116" s="13">
        <v>37000066.329999991</v>
      </c>
    </row>
    <row r="117" spans="1:9" x14ac:dyDescent="0.25">
      <c r="A117" s="15"/>
      <c r="B117" s="25"/>
      <c r="C117" s="38" t="s">
        <v>76</v>
      </c>
      <c r="D117" s="12">
        <v>645</v>
      </c>
      <c r="E117" s="13">
        <v>14616589.33</v>
      </c>
      <c r="F117" s="12"/>
      <c r="G117" s="13"/>
      <c r="H117" s="12">
        <v>645</v>
      </c>
      <c r="I117" s="13">
        <v>14616589.33</v>
      </c>
    </row>
    <row r="118" spans="1:9" x14ac:dyDescent="0.25">
      <c r="A118" s="15"/>
      <c r="B118" s="25"/>
      <c r="C118" s="38" t="s">
        <v>80</v>
      </c>
      <c r="D118" s="12">
        <v>630</v>
      </c>
      <c r="E118" s="13">
        <v>12181435.220000001</v>
      </c>
      <c r="F118" s="12"/>
      <c r="G118" s="13"/>
      <c r="H118" s="12">
        <v>630</v>
      </c>
      <c r="I118" s="13">
        <v>12181435.220000001</v>
      </c>
    </row>
    <row r="119" spans="1:9" x14ac:dyDescent="0.25">
      <c r="A119" s="15"/>
      <c r="B119" s="25"/>
      <c r="C119" s="38" t="s">
        <v>86</v>
      </c>
      <c r="D119" s="12">
        <v>2055</v>
      </c>
      <c r="E119" s="13">
        <v>53761194.650000006</v>
      </c>
      <c r="F119" s="12"/>
      <c r="G119" s="13"/>
      <c r="H119" s="12">
        <v>2055</v>
      </c>
      <c r="I119" s="13">
        <v>53761194.650000006</v>
      </c>
    </row>
    <row r="120" spans="1:9" x14ac:dyDescent="0.25">
      <c r="A120" s="15"/>
      <c r="B120" s="25"/>
      <c r="C120" s="38" t="s">
        <v>154</v>
      </c>
      <c r="D120" s="12">
        <v>1623</v>
      </c>
      <c r="E120" s="13">
        <v>49033263.549999982</v>
      </c>
      <c r="F120" s="12"/>
      <c r="G120" s="13"/>
      <c r="H120" s="12">
        <v>1623</v>
      </c>
      <c r="I120" s="13">
        <v>49033263.549999982</v>
      </c>
    </row>
    <row r="121" spans="1:9" x14ac:dyDescent="0.25">
      <c r="A121" s="15"/>
      <c r="B121" s="25"/>
      <c r="C121" s="38" t="s">
        <v>155</v>
      </c>
      <c r="D121" s="12">
        <v>1084</v>
      </c>
      <c r="E121" s="13">
        <v>25492290.539999995</v>
      </c>
      <c r="F121" s="12"/>
      <c r="G121" s="13"/>
      <c r="H121" s="12">
        <v>1084</v>
      </c>
      <c r="I121" s="13">
        <v>25492290.539999995</v>
      </c>
    </row>
    <row r="122" spans="1:9" ht="15.75" thickBot="1" x14ac:dyDescent="0.3">
      <c r="A122" s="16"/>
      <c r="B122" s="32"/>
      <c r="C122" s="38" t="s">
        <v>116</v>
      </c>
      <c r="D122" s="12">
        <v>0</v>
      </c>
      <c r="E122" s="13">
        <v>0</v>
      </c>
      <c r="F122" s="12"/>
      <c r="G122" s="13"/>
      <c r="H122" s="12">
        <v>0</v>
      </c>
      <c r="I122" s="13">
        <v>0</v>
      </c>
    </row>
    <row r="123" spans="1:9" ht="15.75" thickBot="1" x14ac:dyDescent="0.3">
      <c r="A123" s="44" t="s">
        <v>22</v>
      </c>
      <c r="B123" s="45"/>
      <c r="C123" s="46"/>
      <c r="D123" s="33">
        <v>6937</v>
      </c>
      <c r="E123" s="29">
        <v>192084839.61999997</v>
      </c>
      <c r="F123" s="30"/>
      <c r="G123" s="29"/>
      <c r="H123" s="30">
        <v>6937</v>
      </c>
      <c r="I123" s="31">
        <v>192084839.61999997</v>
      </c>
    </row>
    <row r="124" spans="1:9" ht="15.75" thickBot="1" x14ac:dyDescent="0.3">
      <c r="A124" s="11">
        <v>150017</v>
      </c>
      <c r="B124" s="21" t="s">
        <v>99</v>
      </c>
      <c r="C124" s="38" t="s">
        <v>100</v>
      </c>
      <c r="D124" s="12">
        <v>1464</v>
      </c>
      <c r="E124" s="13">
        <v>57058230.160000004</v>
      </c>
      <c r="F124" s="12"/>
      <c r="G124" s="13"/>
      <c r="H124" s="12">
        <v>1464</v>
      </c>
      <c r="I124" s="13">
        <v>57058230.160000004</v>
      </c>
    </row>
    <row r="125" spans="1:9" ht="15.75" thickBot="1" x14ac:dyDescent="0.3">
      <c r="A125" s="44" t="s">
        <v>23</v>
      </c>
      <c r="B125" s="45"/>
      <c r="C125" s="46"/>
      <c r="D125" s="33">
        <v>1464</v>
      </c>
      <c r="E125" s="29">
        <v>57058230.160000004</v>
      </c>
      <c r="F125" s="30"/>
      <c r="G125" s="29"/>
      <c r="H125" s="30">
        <v>1464</v>
      </c>
      <c r="I125" s="31">
        <v>57058230.160000004</v>
      </c>
    </row>
    <row r="126" spans="1:9" x14ac:dyDescent="0.25">
      <c r="A126" s="4">
        <v>150019</v>
      </c>
      <c r="B126" s="24" t="s">
        <v>101</v>
      </c>
      <c r="C126" s="38" t="s">
        <v>145</v>
      </c>
      <c r="D126" s="12">
        <v>300</v>
      </c>
      <c r="E126" s="13">
        <v>5802287.7399999993</v>
      </c>
      <c r="F126" s="12"/>
      <c r="G126" s="13"/>
      <c r="H126" s="12">
        <v>300</v>
      </c>
      <c r="I126" s="13">
        <v>5802287.7399999993</v>
      </c>
    </row>
    <row r="127" spans="1:9" x14ac:dyDescent="0.25">
      <c r="A127" s="15"/>
      <c r="B127" s="25"/>
      <c r="C127" s="38" t="s">
        <v>76</v>
      </c>
      <c r="D127" s="12">
        <v>405</v>
      </c>
      <c r="E127" s="13">
        <v>8344163.0600000005</v>
      </c>
      <c r="F127" s="12"/>
      <c r="G127" s="13"/>
      <c r="H127" s="12">
        <v>405</v>
      </c>
      <c r="I127" s="13">
        <v>8344163.0600000005</v>
      </c>
    </row>
    <row r="128" spans="1:9" x14ac:dyDescent="0.25">
      <c r="A128" s="15"/>
      <c r="B128" s="25"/>
      <c r="C128" s="38" t="s">
        <v>80</v>
      </c>
      <c r="D128" s="12">
        <v>330</v>
      </c>
      <c r="E128" s="13">
        <v>6516173.2599999998</v>
      </c>
      <c r="F128" s="12"/>
      <c r="G128" s="13"/>
      <c r="H128" s="12">
        <v>330</v>
      </c>
      <c r="I128" s="13">
        <v>6516173.2599999998</v>
      </c>
    </row>
    <row r="129" spans="1:9" x14ac:dyDescent="0.25">
      <c r="A129" s="15"/>
      <c r="B129" s="25"/>
      <c r="C129" s="38" t="s">
        <v>86</v>
      </c>
      <c r="D129" s="12">
        <v>510</v>
      </c>
      <c r="E129" s="13">
        <v>11796770.210000001</v>
      </c>
      <c r="F129" s="12"/>
      <c r="G129" s="13"/>
      <c r="H129" s="12">
        <v>510</v>
      </c>
      <c r="I129" s="13">
        <v>11796770.210000001</v>
      </c>
    </row>
    <row r="130" spans="1:9" x14ac:dyDescent="0.25">
      <c r="A130" s="15"/>
      <c r="B130" s="25"/>
      <c r="C130" s="38" t="s">
        <v>154</v>
      </c>
      <c r="D130" s="12">
        <v>465</v>
      </c>
      <c r="E130" s="13">
        <v>11000539.852962963</v>
      </c>
      <c r="F130" s="12"/>
      <c r="G130" s="13"/>
      <c r="H130" s="12">
        <v>465</v>
      </c>
      <c r="I130" s="13">
        <v>11000539.852962963</v>
      </c>
    </row>
    <row r="131" spans="1:9" ht="15.75" thickBot="1" x14ac:dyDescent="0.3">
      <c r="A131" s="16"/>
      <c r="B131" s="32"/>
      <c r="C131" s="38" t="s">
        <v>155</v>
      </c>
      <c r="D131" s="12">
        <v>260</v>
      </c>
      <c r="E131" s="13">
        <v>5201827.17</v>
      </c>
      <c r="F131" s="12"/>
      <c r="G131" s="13"/>
      <c r="H131" s="12">
        <v>260</v>
      </c>
      <c r="I131" s="13">
        <v>5201827.17</v>
      </c>
    </row>
    <row r="132" spans="1:9" ht="15.75" thickBot="1" x14ac:dyDescent="0.3">
      <c r="A132" s="44" t="s">
        <v>24</v>
      </c>
      <c r="B132" s="45"/>
      <c r="C132" s="46"/>
      <c r="D132" s="33">
        <v>2270</v>
      </c>
      <c r="E132" s="29">
        <v>48661761.292962968</v>
      </c>
      <c r="F132" s="30"/>
      <c r="G132" s="29"/>
      <c r="H132" s="30">
        <v>2270</v>
      </c>
      <c r="I132" s="31">
        <v>48661761.292962968</v>
      </c>
    </row>
    <row r="133" spans="1:9" x14ac:dyDescent="0.25">
      <c r="A133" s="4">
        <v>150020</v>
      </c>
      <c r="B133" s="24" t="s">
        <v>102</v>
      </c>
      <c r="C133" s="38" t="s">
        <v>69</v>
      </c>
      <c r="D133" s="12">
        <v>208</v>
      </c>
      <c r="E133" s="13">
        <v>7776419.4399999995</v>
      </c>
      <c r="F133" s="12"/>
      <c r="G133" s="13"/>
      <c r="H133" s="12">
        <v>208</v>
      </c>
      <c r="I133" s="13">
        <v>7776419.4399999995</v>
      </c>
    </row>
    <row r="134" spans="1:9" x14ac:dyDescent="0.25">
      <c r="A134" s="15"/>
      <c r="B134" s="25"/>
      <c r="C134" s="38" t="s">
        <v>81</v>
      </c>
      <c r="D134" s="12">
        <v>1948</v>
      </c>
      <c r="E134" s="13">
        <v>57532669.039999999</v>
      </c>
      <c r="F134" s="12"/>
      <c r="G134" s="13"/>
      <c r="H134" s="12">
        <v>1948</v>
      </c>
      <c r="I134" s="13">
        <v>57532669.039999999</v>
      </c>
    </row>
    <row r="135" spans="1:9" x14ac:dyDescent="0.25">
      <c r="A135" s="15"/>
      <c r="B135" s="25"/>
      <c r="C135" s="38" t="s">
        <v>86</v>
      </c>
      <c r="D135" s="12">
        <v>244</v>
      </c>
      <c r="E135" s="13">
        <v>6718387.6299999999</v>
      </c>
      <c r="F135" s="12"/>
      <c r="G135" s="13"/>
      <c r="H135" s="12">
        <v>244</v>
      </c>
      <c r="I135" s="13">
        <v>6718387.6299999999</v>
      </c>
    </row>
    <row r="136" spans="1:9" ht="15.75" thickBot="1" x14ac:dyDescent="0.3">
      <c r="A136" s="16"/>
      <c r="B136" s="32"/>
      <c r="C136" s="38" t="s">
        <v>67</v>
      </c>
      <c r="D136" s="12">
        <v>340</v>
      </c>
      <c r="E136" s="13">
        <v>16321385.43</v>
      </c>
      <c r="F136" s="12"/>
      <c r="G136" s="13"/>
      <c r="H136" s="12">
        <v>340</v>
      </c>
      <c r="I136" s="13">
        <v>16321385.43</v>
      </c>
    </row>
    <row r="137" spans="1:9" ht="15.75" thickBot="1" x14ac:dyDescent="0.3">
      <c r="A137" s="44" t="s">
        <v>25</v>
      </c>
      <c r="B137" s="45"/>
      <c r="C137" s="46"/>
      <c r="D137" s="33">
        <v>2740</v>
      </c>
      <c r="E137" s="29">
        <v>88348861.539999992</v>
      </c>
      <c r="F137" s="30"/>
      <c r="G137" s="29"/>
      <c r="H137" s="30">
        <v>2740</v>
      </c>
      <c r="I137" s="31">
        <v>88348861.539999992</v>
      </c>
    </row>
    <row r="138" spans="1:9" x14ac:dyDescent="0.25">
      <c r="A138" s="4">
        <v>150023</v>
      </c>
      <c r="B138" s="24" t="s">
        <v>147</v>
      </c>
      <c r="C138" s="38" t="s">
        <v>142</v>
      </c>
      <c r="D138" s="12">
        <v>238</v>
      </c>
      <c r="E138" s="13">
        <v>26585691.449999999</v>
      </c>
      <c r="F138" s="12"/>
      <c r="G138" s="13"/>
      <c r="H138" s="12">
        <v>238</v>
      </c>
      <c r="I138" s="13">
        <v>26585691.449999999</v>
      </c>
    </row>
    <row r="139" spans="1:9" ht="15.75" thickBot="1" x14ac:dyDescent="0.3">
      <c r="A139" s="16"/>
      <c r="B139" s="32"/>
      <c r="C139" s="38" t="s">
        <v>155</v>
      </c>
      <c r="D139" s="12">
        <v>2029</v>
      </c>
      <c r="E139" s="13">
        <v>57510892.840000004</v>
      </c>
      <c r="F139" s="12"/>
      <c r="G139" s="13"/>
      <c r="H139" s="12">
        <v>2029</v>
      </c>
      <c r="I139" s="13">
        <v>57510892.840000004</v>
      </c>
    </row>
    <row r="140" spans="1:9" ht="15.75" thickBot="1" x14ac:dyDescent="0.3">
      <c r="A140" s="44" t="s">
        <v>26</v>
      </c>
      <c r="B140" s="45"/>
      <c r="C140" s="46"/>
      <c r="D140" s="33">
        <v>2267</v>
      </c>
      <c r="E140" s="29">
        <v>84096584.290000007</v>
      </c>
      <c r="F140" s="30"/>
      <c r="G140" s="29"/>
      <c r="H140" s="30">
        <v>2267</v>
      </c>
      <c r="I140" s="31">
        <v>84096584.290000007</v>
      </c>
    </row>
    <row r="141" spans="1:9" x14ac:dyDescent="0.25">
      <c r="A141" s="4">
        <v>150024</v>
      </c>
      <c r="B141" s="24" t="s">
        <v>148</v>
      </c>
      <c r="C141" s="38" t="s">
        <v>142</v>
      </c>
      <c r="D141" s="12">
        <v>122</v>
      </c>
      <c r="E141" s="13">
        <v>7058643.5</v>
      </c>
      <c r="F141" s="12"/>
      <c r="G141" s="13"/>
      <c r="H141" s="12">
        <v>122</v>
      </c>
      <c r="I141" s="13">
        <v>7058643.5</v>
      </c>
    </row>
    <row r="142" spans="1:9" ht="15.75" thickBot="1" x14ac:dyDescent="0.3">
      <c r="A142" s="16"/>
      <c r="B142" s="32"/>
      <c r="C142" s="38" t="s">
        <v>155</v>
      </c>
      <c r="D142" s="12">
        <v>2939</v>
      </c>
      <c r="E142" s="13">
        <v>84167892.010000005</v>
      </c>
      <c r="F142" s="12"/>
      <c r="G142" s="13"/>
      <c r="H142" s="12">
        <v>2939</v>
      </c>
      <c r="I142" s="13">
        <v>84167892.010000005</v>
      </c>
    </row>
    <row r="143" spans="1:9" ht="15.75" thickBot="1" x14ac:dyDescent="0.3">
      <c r="A143" s="44" t="s">
        <v>27</v>
      </c>
      <c r="B143" s="45"/>
      <c r="C143" s="46"/>
      <c r="D143" s="33">
        <v>3061</v>
      </c>
      <c r="E143" s="29">
        <v>91226535.510000005</v>
      </c>
      <c r="F143" s="30"/>
      <c r="G143" s="29"/>
      <c r="H143" s="30">
        <v>3061</v>
      </c>
      <c r="I143" s="31">
        <v>91226535.510000005</v>
      </c>
    </row>
    <row r="144" spans="1:9" ht="15.75" thickBot="1" x14ac:dyDescent="0.3">
      <c r="A144" s="11">
        <v>150030</v>
      </c>
      <c r="B144" s="21" t="s">
        <v>104</v>
      </c>
      <c r="C144" s="38" t="s">
        <v>157</v>
      </c>
      <c r="D144" s="12">
        <v>630</v>
      </c>
      <c r="E144" s="13">
        <v>18106127.700000003</v>
      </c>
      <c r="F144" s="12"/>
      <c r="G144" s="13"/>
      <c r="H144" s="12">
        <v>630</v>
      </c>
      <c r="I144" s="13">
        <v>18106127.700000003</v>
      </c>
    </row>
    <row r="145" spans="1:9" ht="15.75" thickBot="1" x14ac:dyDescent="0.3">
      <c r="A145" s="44" t="s">
        <v>28</v>
      </c>
      <c r="B145" s="45"/>
      <c r="C145" s="46"/>
      <c r="D145" s="33">
        <v>630</v>
      </c>
      <c r="E145" s="29">
        <v>18106127.700000003</v>
      </c>
      <c r="F145" s="30"/>
      <c r="G145" s="29"/>
      <c r="H145" s="30">
        <v>630</v>
      </c>
      <c r="I145" s="31">
        <v>18106127.700000003</v>
      </c>
    </row>
    <row r="146" spans="1:9" x14ac:dyDescent="0.25">
      <c r="A146" s="4">
        <v>150031</v>
      </c>
      <c r="B146" s="24" t="s">
        <v>105</v>
      </c>
      <c r="C146" s="38" t="s">
        <v>71</v>
      </c>
      <c r="D146" s="12">
        <v>166</v>
      </c>
      <c r="E146" s="13">
        <v>16104903.349999236</v>
      </c>
      <c r="F146" s="12"/>
      <c r="G146" s="13"/>
      <c r="H146" s="12">
        <v>166</v>
      </c>
      <c r="I146" s="13">
        <v>16104903.349999236</v>
      </c>
    </row>
    <row r="147" spans="1:9" ht="15.75" thickBot="1" x14ac:dyDescent="0.3">
      <c r="A147" s="16"/>
      <c r="B147" s="32"/>
      <c r="C147" s="38" t="s">
        <v>90</v>
      </c>
      <c r="D147" s="12">
        <v>5659</v>
      </c>
      <c r="E147" s="13">
        <v>519193977.12</v>
      </c>
      <c r="F147" s="12">
        <v>100</v>
      </c>
      <c r="G147" s="13">
        <v>24420575</v>
      </c>
      <c r="H147" s="12">
        <v>5759</v>
      </c>
      <c r="I147" s="13">
        <v>543614552.12</v>
      </c>
    </row>
    <row r="148" spans="1:9" ht="15.75" thickBot="1" x14ac:dyDescent="0.3">
      <c r="A148" s="44" t="s">
        <v>29</v>
      </c>
      <c r="B148" s="45"/>
      <c r="C148" s="46"/>
      <c r="D148" s="33">
        <v>5825</v>
      </c>
      <c r="E148" s="29">
        <v>535298880.46999925</v>
      </c>
      <c r="F148" s="30">
        <v>100</v>
      </c>
      <c r="G148" s="29">
        <v>24420575</v>
      </c>
      <c r="H148" s="30">
        <v>5925</v>
      </c>
      <c r="I148" s="31">
        <v>559719455.46999919</v>
      </c>
    </row>
    <row r="149" spans="1:9" x14ac:dyDescent="0.25">
      <c r="A149" s="4">
        <v>150063</v>
      </c>
      <c r="B149" s="24" t="s">
        <v>149</v>
      </c>
      <c r="C149" s="38" t="s">
        <v>83</v>
      </c>
      <c r="D149" s="12">
        <v>70</v>
      </c>
      <c r="E149" s="13">
        <v>3482978.96</v>
      </c>
      <c r="F149" s="12"/>
      <c r="G149" s="13"/>
      <c r="H149" s="12">
        <v>70</v>
      </c>
      <c r="I149" s="13">
        <v>3482978.96</v>
      </c>
    </row>
    <row r="150" spans="1:9" ht="15.75" thickBot="1" x14ac:dyDescent="0.3">
      <c r="A150" s="16"/>
      <c r="B150" s="32"/>
      <c r="C150" s="38" t="s">
        <v>94</v>
      </c>
      <c r="D150" s="12">
        <v>40</v>
      </c>
      <c r="E150" s="13">
        <v>3570642.82</v>
      </c>
      <c r="F150" s="12"/>
      <c r="G150" s="13"/>
      <c r="H150" s="12">
        <v>40</v>
      </c>
      <c r="I150" s="13">
        <v>3570642.82</v>
      </c>
    </row>
    <row r="151" spans="1:9" ht="15.75" thickBot="1" x14ac:dyDescent="0.3">
      <c r="A151" s="44" t="s">
        <v>30</v>
      </c>
      <c r="B151" s="45"/>
      <c r="C151" s="46"/>
      <c r="D151" s="33">
        <v>110</v>
      </c>
      <c r="E151" s="29">
        <v>7053621.7799999993</v>
      </c>
      <c r="F151" s="30"/>
      <c r="G151" s="29"/>
      <c r="H151" s="30">
        <v>110</v>
      </c>
      <c r="I151" s="31">
        <v>7053621.7799999993</v>
      </c>
    </row>
    <row r="152" spans="1:9" x14ac:dyDescent="0.25">
      <c r="A152" s="4">
        <v>150072</v>
      </c>
      <c r="B152" s="24" t="s">
        <v>150</v>
      </c>
      <c r="C152" s="38" t="s">
        <v>97</v>
      </c>
      <c r="D152" s="12">
        <v>190</v>
      </c>
      <c r="E152" s="13">
        <v>10048196.229999999</v>
      </c>
      <c r="F152" s="12"/>
      <c r="G152" s="13"/>
      <c r="H152" s="12">
        <v>190</v>
      </c>
      <c r="I152" s="13">
        <v>10048196.229999999</v>
      </c>
    </row>
    <row r="153" spans="1:9" x14ac:dyDescent="0.25">
      <c r="A153" s="15"/>
      <c r="B153" s="25"/>
      <c r="C153" s="38" t="s">
        <v>76</v>
      </c>
      <c r="D153" s="12">
        <v>31</v>
      </c>
      <c r="E153" s="13">
        <v>1760996.9900000002</v>
      </c>
      <c r="F153" s="12"/>
      <c r="G153" s="13"/>
      <c r="H153" s="12">
        <v>31</v>
      </c>
      <c r="I153" s="13">
        <v>1760996.9900000002</v>
      </c>
    </row>
    <row r="154" spans="1:9" x14ac:dyDescent="0.25">
      <c r="A154" s="15"/>
      <c r="B154" s="25"/>
      <c r="C154" s="38" t="s">
        <v>77</v>
      </c>
      <c r="D154" s="12">
        <v>6</v>
      </c>
      <c r="E154" s="13">
        <v>190137.51</v>
      </c>
      <c r="F154" s="12">
        <v>5</v>
      </c>
      <c r="G154" s="13">
        <v>979215</v>
      </c>
      <c r="H154" s="12">
        <v>11</v>
      </c>
      <c r="I154" s="13">
        <v>1169352.51</v>
      </c>
    </row>
    <row r="155" spans="1:9" x14ac:dyDescent="0.25">
      <c r="A155" s="15"/>
      <c r="B155" s="25"/>
      <c r="C155" s="38" t="s">
        <v>79</v>
      </c>
      <c r="D155" s="12">
        <v>12</v>
      </c>
      <c r="E155" s="13">
        <v>682505.81</v>
      </c>
      <c r="F155" s="12">
        <v>100</v>
      </c>
      <c r="G155" s="13">
        <v>7584100</v>
      </c>
      <c r="H155" s="12">
        <v>112</v>
      </c>
      <c r="I155" s="13">
        <v>8266605.8100000005</v>
      </c>
    </row>
    <row r="156" spans="1:9" x14ac:dyDescent="0.25">
      <c r="A156" s="15"/>
      <c r="B156" s="25"/>
      <c r="C156" s="38" t="s">
        <v>81</v>
      </c>
      <c r="D156" s="12">
        <v>36</v>
      </c>
      <c r="E156" s="13">
        <v>1392370.38</v>
      </c>
      <c r="F156" s="12"/>
      <c r="G156" s="13"/>
      <c r="H156" s="12">
        <v>36</v>
      </c>
      <c r="I156" s="13">
        <v>1392370.38</v>
      </c>
    </row>
    <row r="157" spans="1:9" x14ac:dyDescent="0.25">
      <c r="A157" s="15"/>
      <c r="B157" s="25"/>
      <c r="C157" s="38" t="s">
        <v>143</v>
      </c>
      <c r="D157" s="12">
        <v>75</v>
      </c>
      <c r="E157" s="13">
        <v>4103726.2800000003</v>
      </c>
      <c r="F157" s="12">
        <v>244</v>
      </c>
      <c r="G157" s="13">
        <v>57740239</v>
      </c>
      <c r="H157" s="12">
        <v>319</v>
      </c>
      <c r="I157" s="13">
        <v>61843965.280000001</v>
      </c>
    </row>
    <row r="158" spans="1:9" x14ac:dyDescent="0.25">
      <c r="A158" s="15"/>
      <c r="B158" s="25"/>
      <c r="C158" s="38" t="s">
        <v>83</v>
      </c>
      <c r="D158" s="12">
        <v>20</v>
      </c>
      <c r="E158" s="13">
        <v>1560764.21</v>
      </c>
      <c r="F158" s="12">
        <v>60</v>
      </c>
      <c r="G158" s="13">
        <v>14185400</v>
      </c>
      <c r="H158" s="12">
        <v>80</v>
      </c>
      <c r="I158" s="13">
        <v>15746164.210000001</v>
      </c>
    </row>
    <row r="159" spans="1:9" x14ac:dyDescent="0.25">
      <c r="A159" s="15"/>
      <c r="B159" s="25"/>
      <c r="C159" s="38" t="s">
        <v>94</v>
      </c>
      <c r="D159" s="12">
        <v>30</v>
      </c>
      <c r="E159" s="13">
        <v>1701760.47</v>
      </c>
      <c r="F159" s="12">
        <v>6</v>
      </c>
      <c r="G159" s="13">
        <v>1044222</v>
      </c>
      <c r="H159" s="12">
        <v>36</v>
      </c>
      <c r="I159" s="13">
        <v>2745982.4699999997</v>
      </c>
    </row>
    <row r="160" spans="1:9" x14ac:dyDescent="0.25">
      <c r="A160" s="15"/>
      <c r="B160" s="25"/>
      <c r="C160" s="38" t="s">
        <v>154</v>
      </c>
      <c r="D160" s="12">
        <v>32</v>
      </c>
      <c r="E160" s="13">
        <v>1771390.9200000002</v>
      </c>
      <c r="F160" s="12"/>
      <c r="G160" s="13"/>
      <c r="H160" s="12">
        <v>32</v>
      </c>
      <c r="I160" s="13">
        <v>1771390.9200000002</v>
      </c>
    </row>
    <row r="161" spans="1:9" x14ac:dyDescent="0.25">
      <c r="A161" s="15"/>
      <c r="B161" s="25"/>
      <c r="C161" s="38" t="s">
        <v>100</v>
      </c>
      <c r="D161" s="12">
        <v>24</v>
      </c>
      <c r="E161" s="13">
        <v>1216599.22</v>
      </c>
      <c r="F161" s="12">
        <v>3</v>
      </c>
      <c r="G161" s="13">
        <v>688698</v>
      </c>
      <c r="H161" s="12">
        <v>27</v>
      </c>
      <c r="I161" s="13">
        <v>1905297.22</v>
      </c>
    </row>
    <row r="162" spans="1:9" ht="15.75" thickBot="1" x14ac:dyDescent="0.3">
      <c r="A162" s="16"/>
      <c r="B162" s="32"/>
      <c r="C162" s="38" t="s">
        <v>67</v>
      </c>
      <c r="D162" s="12">
        <v>150</v>
      </c>
      <c r="E162" s="13">
        <v>12661586.390000001</v>
      </c>
      <c r="F162" s="12"/>
      <c r="G162" s="13"/>
      <c r="H162" s="12">
        <v>150</v>
      </c>
      <c r="I162" s="13">
        <v>12661586.390000001</v>
      </c>
    </row>
    <row r="163" spans="1:9" ht="15.75" thickBot="1" x14ac:dyDescent="0.3">
      <c r="A163" s="44" t="s">
        <v>31</v>
      </c>
      <c r="B163" s="45"/>
      <c r="C163" s="46"/>
      <c r="D163" s="33">
        <v>606</v>
      </c>
      <c r="E163" s="29">
        <v>37090034.409999996</v>
      </c>
      <c r="F163" s="30">
        <v>418</v>
      </c>
      <c r="G163" s="29">
        <v>82221874</v>
      </c>
      <c r="H163" s="30">
        <v>1024</v>
      </c>
      <c r="I163" s="31">
        <v>119311908.41</v>
      </c>
    </row>
    <row r="164" spans="1:9" ht="15.75" thickBot="1" x14ac:dyDescent="0.3">
      <c r="A164" s="11">
        <v>150081</v>
      </c>
      <c r="B164" s="21" t="s">
        <v>113</v>
      </c>
      <c r="C164" s="38" t="s">
        <v>79</v>
      </c>
      <c r="D164" s="12">
        <v>2452</v>
      </c>
      <c r="E164" s="13">
        <v>93105779.199999988</v>
      </c>
      <c r="F164" s="12">
        <v>170</v>
      </c>
      <c r="G164" s="13">
        <v>12892970</v>
      </c>
      <c r="H164" s="12">
        <v>2622</v>
      </c>
      <c r="I164" s="13">
        <v>105998749.19999999</v>
      </c>
    </row>
    <row r="165" spans="1:9" ht="15.75" thickBot="1" x14ac:dyDescent="0.3">
      <c r="A165" s="44" t="s">
        <v>32</v>
      </c>
      <c r="B165" s="45"/>
      <c r="C165" s="46"/>
      <c r="D165" s="33">
        <v>2452</v>
      </c>
      <c r="E165" s="29">
        <v>93105779.199999988</v>
      </c>
      <c r="F165" s="30">
        <v>170</v>
      </c>
      <c r="G165" s="29">
        <v>12892970</v>
      </c>
      <c r="H165" s="30">
        <v>2622</v>
      </c>
      <c r="I165" s="31">
        <v>105998749.19999999</v>
      </c>
    </row>
    <row r="166" spans="1:9" ht="15.75" thickBot="1" x14ac:dyDescent="0.3">
      <c r="A166" s="11">
        <v>150093</v>
      </c>
      <c r="B166" s="21" t="s">
        <v>114</v>
      </c>
      <c r="C166" s="38" t="s">
        <v>67</v>
      </c>
      <c r="D166" s="12">
        <v>300</v>
      </c>
      <c r="E166" s="13">
        <v>7704348.5300000003</v>
      </c>
      <c r="F166" s="12"/>
      <c r="G166" s="13"/>
      <c r="H166" s="12">
        <v>300</v>
      </c>
      <c r="I166" s="13">
        <v>7704348.5300000003</v>
      </c>
    </row>
    <row r="167" spans="1:9" ht="15.75" thickBot="1" x14ac:dyDescent="0.3">
      <c r="A167" s="44" t="s">
        <v>33</v>
      </c>
      <c r="B167" s="45"/>
      <c r="C167" s="46"/>
      <c r="D167" s="33">
        <v>300</v>
      </c>
      <c r="E167" s="29">
        <v>7704348.5300000003</v>
      </c>
      <c r="F167" s="30"/>
      <c r="G167" s="29"/>
      <c r="H167" s="30">
        <v>300</v>
      </c>
      <c r="I167" s="31">
        <v>7704348.5300000003</v>
      </c>
    </row>
    <row r="168" spans="1:9" x14ac:dyDescent="0.25">
      <c r="A168" s="4">
        <v>150112</v>
      </c>
      <c r="B168" s="24" t="s">
        <v>120</v>
      </c>
      <c r="C168" s="38" t="s">
        <v>74</v>
      </c>
      <c r="D168" s="12">
        <v>28</v>
      </c>
      <c r="E168" s="13">
        <v>587664.55000000005</v>
      </c>
      <c r="F168" s="12"/>
      <c r="G168" s="13"/>
      <c r="H168" s="12">
        <v>28</v>
      </c>
      <c r="I168" s="13">
        <v>587664.55000000005</v>
      </c>
    </row>
    <row r="169" spans="1:9" x14ac:dyDescent="0.25">
      <c r="A169" s="15"/>
      <c r="B169" s="25"/>
      <c r="C169" s="38" t="s">
        <v>145</v>
      </c>
      <c r="D169" s="12">
        <v>1612</v>
      </c>
      <c r="E169" s="13">
        <v>23983943.969999999</v>
      </c>
      <c r="F169" s="12"/>
      <c r="G169" s="13"/>
      <c r="H169" s="12">
        <v>1612</v>
      </c>
      <c r="I169" s="13">
        <v>23983943.969999999</v>
      </c>
    </row>
    <row r="170" spans="1:9" x14ac:dyDescent="0.25">
      <c r="A170" s="15"/>
      <c r="B170" s="25"/>
      <c r="C170" s="38" t="s">
        <v>97</v>
      </c>
      <c r="D170" s="12">
        <v>1134</v>
      </c>
      <c r="E170" s="13">
        <v>26134182.629999999</v>
      </c>
      <c r="F170" s="12"/>
      <c r="G170" s="13"/>
      <c r="H170" s="12">
        <v>1134</v>
      </c>
      <c r="I170" s="13">
        <v>26134182.629999999</v>
      </c>
    </row>
    <row r="171" spans="1:9" x14ac:dyDescent="0.25">
      <c r="A171" s="15"/>
      <c r="B171" s="25"/>
      <c r="C171" s="38" t="s">
        <v>76</v>
      </c>
      <c r="D171" s="12">
        <v>1179</v>
      </c>
      <c r="E171" s="13">
        <v>34512461.439999998</v>
      </c>
      <c r="F171" s="12"/>
      <c r="G171" s="13"/>
      <c r="H171" s="12">
        <v>1179</v>
      </c>
      <c r="I171" s="13">
        <v>34512461.439999998</v>
      </c>
    </row>
    <row r="172" spans="1:9" x14ac:dyDescent="0.25">
      <c r="A172" s="15"/>
      <c r="B172" s="25"/>
      <c r="C172" s="38" t="s">
        <v>80</v>
      </c>
      <c r="D172" s="12">
        <v>773</v>
      </c>
      <c r="E172" s="13">
        <v>15416654.289999999</v>
      </c>
      <c r="F172" s="12"/>
      <c r="G172" s="13"/>
      <c r="H172" s="12">
        <v>773</v>
      </c>
      <c r="I172" s="13">
        <v>15416654.289999999</v>
      </c>
    </row>
    <row r="173" spans="1:9" x14ac:dyDescent="0.25">
      <c r="A173" s="15"/>
      <c r="B173" s="25"/>
      <c r="C173" s="38" t="s">
        <v>86</v>
      </c>
      <c r="D173" s="12">
        <v>865</v>
      </c>
      <c r="E173" s="13">
        <v>21512769.550000004</v>
      </c>
      <c r="F173" s="12"/>
      <c r="G173" s="13"/>
      <c r="H173" s="12">
        <v>865</v>
      </c>
      <c r="I173" s="13">
        <v>21512769.550000004</v>
      </c>
    </row>
    <row r="174" spans="1:9" x14ac:dyDescent="0.25">
      <c r="A174" s="15"/>
      <c r="B174" s="25"/>
      <c r="C174" s="38" t="s">
        <v>83</v>
      </c>
      <c r="D174" s="12">
        <v>502</v>
      </c>
      <c r="E174" s="13">
        <v>16962875.779999997</v>
      </c>
      <c r="F174" s="12"/>
      <c r="G174" s="13"/>
      <c r="H174" s="12">
        <v>502</v>
      </c>
      <c r="I174" s="13">
        <v>16962875.779999997</v>
      </c>
    </row>
    <row r="175" spans="1:9" x14ac:dyDescent="0.25">
      <c r="A175" s="15"/>
      <c r="B175" s="25"/>
      <c r="C175" s="38" t="s">
        <v>94</v>
      </c>
      <c r="D175" s="12">
        <v>403</v>
      </c>
      <c r="E175" s="13">
        <v>6979980.9800000004</v>
      </c>
      <c r="F175" s="12"/>
      <c r="G175" s="13"/>
      <c r="H175" s="12">
        <v>403</v>
      </c>
      <c r="I175" s="13">
        <v>6979980.9800000004</v>
      </c>
    </row>
    <row r="176" spans="1:9" x14ac:dyDescent="0.25">
      <c r="A176" s="15"/>
      <c r="B176" s="25"/>
      <c r="C176" s="38" t="s">
        <v>154</v>
      </c>
      <c r="D176" s="12">
        <v>791</v>
      </c>
      <c r="E176" s="13">
        <v>17303700.98</v>
      </c>
      <c r="F176" s="12"/>
      <c r="G176" s="13"/>
      <c r="H176" s="12">
        <v>791</v>
      </c>
      <c r="I176" s="13">
        <v>17303700.98</v>
      </c>
    </row>
    <row r="177" spans="1:9" x14ac:dyDescent="0.25">
      <c r="A177" s="15"/>
      <c r="B177" s="25"/>
      <c r="C177" s="38" t="s">
        <v>155</v>
      </c>
      <c r="D177" s="12">
        <v>1694</v>
      </c>
      <c r="E177" s="13">
        <v>35751709.580000006</v>
      </c>
      <c r="F177" s="12"/>
      <c r="G177" s="13"/>
      <c r="H177" s="12">
        <v>1694</v>
      </c>
      <c r="I177" s="13">
        <v>35751709.580000006</v>
      </c>
    </row>
    <row r="178" spans="1:9" x14ac:dyDescent="0.25">
      <c r="A178" s="15"/>
      <c r="B178" s="25"/>
      <c r="C178" s="38" t="s">
        <v>156</v>
      </c>
      <c r="D178" s="12">
        <v>125</v>
      </c>
      <c r="E178" s="13">
        <v>1607190.33</v>
      </c>
      <c r="F178" s="12"/>
      <c r="G178" s="13"/>
      <c r="H178" s="12">
        <v>125</v>
      </c>
      <c r="I178" s="13">
        <v>1607190.33</v>
      </c>
    </row>
    <row r="179" spans="1:9" ht="15.75" thickBot="1" x14ac:dyDescent="0.3">
      <c r="A179" s="16"/>
      <c r="B179" s="32"/>
      <c r="C179" s="38" t="s">
        <v>116</v>
      </c>
      <c r="D179" s="12">
        <v>88</v>
      </c>
      <c r="E179" s="13">
        <v>572200.83000000007</v>
      </c>
      <c r="F179" s="12"/>
      <c r="G179" s="13"/>
      <c r="H179" s="12">
        <v>88</v>
      </c>
      <c r="I179" s="13">
        <v>572200.83000000007</v>
      </c>
    </row>
    <row r="180" spans="1:9" ht="15.75" thickBot="1" x14ac:dyDescent="0.3">
      <c r="A180" s="44" t="s">
        <v>34</v>
      </c>
      <c r="B180" s="45"/>
      <c r="C180" s="46"/>
      <c r="D180" s="33">
        <v>9194</v>
      </c>
      <c r="E180" s="29">
        <v>201325334.91000003</v>
      </c>
      <c r="F180" s="30"/>
      <c r="G180" s="29"/>
      <c r="H180" s="30">
        <v>9194</v>
      </c>
      <c r="I180" s="31">
        <v>201325334.91000003</v>
      </c>
    </row>
    <row r="181" spans="1:9" x14ac:dyDescent="0.25">
      <c r="A181" s="4">
        <v>150113</v>
      </c>
      <c r="B181" s="24" t="s">
        <v>151</v>
      </c>
      <c r="C181" s="38" t="s">
        <v>76</v>
      </c>
      <c r="D181" s="12">
        <v>1</v>
      </c>
      <c r="E181" s="13">
        <v>21114.86</v>
      </c>
      <c r="F181" s="12"/>
      <c r="G181" s="13"/>
      <c r="H181" s="12">
        <v>1</v>
      </c>
      <c r="I181" s="13">
        <v>21114.86</v>
      </c>
    </row>
    <row r="182" spans="1:9" x14ac:dyDescent="0.25">
      <c r="A182" s="15"/>
      <c r="B182" s="25"/>
      <c r="C182" s="38" t="s">
        <v>86</v>
      </c>
      <c r="D182" s="12">
        <v>2</v>
      </c>
      <c r="E182" s="13">
        <v>40055.29</v>
      </c>
      <c r="F182" s="12"/>
      <c r="G182" s="13"/>
      <c r="H182" s="12">
        <v>2</v>
      </c>
      <c r="I182" s="13">
        <v>40055.29</v>
      </c>
    </row>
    <row r="183" spans="1:9" x14ac:dyDescent="0.25">
      <c r="A183" s="15"/>
      <c r="B183" s="25"/>
      <c r="C183" s="38" t="s">
        <v>83</v>
      </c>
      <c r="D183" s="12">
        <v>2</v>
      </c>
      <c r="E183" s="13">
        <v>40684.730000000003</v>
      </c>
      <c r="F183" s="12"/>
      <c r="G183" s="13"/>
      <c r="H183" s="12">
        <v>2</v>
      </c>
      <c r="I183" s="13">
        <v>40684.730000000003</v>
      </c>
    </row>
    <row r="184" spans="1:9" x14ac:dyDescent="0.25">
      <c r="A184" s="15"/>
      <c r="B184" s="25"/>
      <c r="C184" s="38" t="s">
        <v>94</v>
      </c>
      <c r="D184" s="12">
        <v>2</v>
      </c>
      <c r="E184" s="13">
        <v>41771.94</v>
      </c>
      <c r="F184" s="12"/>
      <c r="G184" s="13"/>
      <c r="H184" s="12">
        <v>2</v>
      </c>
      <c r="I184" s="13">
        <v>41771.94</v>
      </c>
    </row>
    <row r="185" spans="1:9" x14ac:dyDescent="0.25">
      <c r="A185" s="15"/>
      <c r="B185" s="25"/>
      <c r="C185" s="38" t="s">
        <v>154</v>
      </c>
      <c r="D185" s="12">
        <v>2</v>
      </c>
      <c r="E185" s="13">
        <v>101854.88</v>
      </c>
      <c r="F185" s="12"/>
      <c r="G185" s="13"/>
      <c r="H185" s="12">
        <v>2</v>
      </c>
      <c r="I185" s="13">
        <v>101854.88</v>
      </c>
    </row>
    <row r="186" spans="1:9" x14ac:dyDescent="0.25">
      <c r="A186" s="15"/>
      <c r="B186" s="25"/>
      <c r="C186" s="38" t="s">
        <v>155</v>
      </c>
      <c r="D186" s="12">
        <v>1</v>
      </c>
      <c r="E186" s="13">
        <v>18282.38</v>
      </c>
      <c r="F186" s="12"/>
      <c r="G186" s="13"/>
      <c r="H186" s="12">
        <v>1</v>
      </c>
      <c r="I186" s="13">
        <v>18282.38</v>
      </c>
    </row>
    <row r="187" spans="1:9" ht="15.75" thickBot="1" x14ac:dyDescent="0.3">
      <c r="A187" s="16"/>
      <c r="B187" s="32"/>
      <c r="C187" s="38" t="s">
        <v>156</v>
      </c>
      <c r="D187" s="12">
        <v>10</v>
      </c>
      <c r="E187" s="13">
        <v>234323.43</v>
      </c>
      <c r="F187" s="12"/>
      <c r="G187" s="13"/>
      <c r="H187" s="12">
        <v>10</v>
      </c>
      <c r="I187" s="13">
        <v>234323.43</v>
      </c>
    </row>
    <row r="188" spans="1:9" ht="15.75" thickBot="1" x14ac:dyDescent="0.3">
      <c r="A188" s="44" t="s">
        <v>35</v>
      </c>
      <c r="B188" s="45"/>
      <c r="C188" s="46"/>
      <c r="D188" s="33">
        <v>20</v>
      </c>
      <c r="E188" s="29">
        <v>498087.51</v>
      </c>
      <c r="F188" s="30"/>
      <c r="G188" s="29"/>
      <c r="H188" s="30">
        <v>20</v>
      </c>
      <c r="I188" s="31">
        <v>498087.51</v>
      </c>
    </row>
    <row r="189" spans="1:9" ht="15.75" thickBot="1" x14ac:dyDescent="0.3">
      <c r="A189" s="11">
        <v>150120</v>
      </c>
      <c r="B189" s="21" t="s">
        <v>121</v>
      </c>
      <c r="C189" s="38" t="s">
        <v>67</v>
      </c>
      <c r="D189" s="12">
        <v>276</v>
      </c>
      <c r="E189" s="13">
        <v>16994428.700000003</v>
      </c>
      <c r="F189" s="12"/>
      <c r="G189" s="13"/>
      <c r="H189" s="12">
        <v>276</v>
      </c>
      <c r="I189" s="13">
        <v>16994428.700000003</v>
      </c>
    </row>
    <row r="190" spans="1:9" ht="15.75" thickBot="1" x14ac:dyDescent="0.3">
      <c r="A190" s="44" t="s">
        <v>36</v>
      </c>
      <c r="B190" s="45"/>
      <c r="C190" s="46"/>
      <c r="D190" s="33">
        <v>276</v>
      </c>
      <c r="E190" s="29">
        <v>16994428.700000003</v>
      </c>
      <c r="F190" s="30"/>
      <c r="G190" s="29"/>
      <c r="H190" s="30">
        <v>276</v>
      </c>
      <c r="I190" s="31">
        <v>16994428.700000003</v>
      </c>
    </row>
    <row r="191" spans="1:9" ht="15.75" thickBot="1" x14ac:dyDescent="0.3">
      <c r="A191" s="11">
        <v>150146</v>
      </c>
      <c r="B191" s="21" t="s">
        <v>124</v>
      </c>
      <c r="C191" s="38" t="s">
        <v>67</v>
      </c>
      <c r="D191" s="12">
        <v>678</v>
      </c>
      <c r="E191" s="13">
        <v>35890453.589999996</v>
      </c>
      <c r="F191" s="12"/>
      <c r="G191" s="13"/>
      <c r="H191" s="12">
        <v>678</v>
      </c>
      <c r="I191" s="13">
        <v>35890453.589999996</v>
      </c>
    </row>
    <row r="192" spans="1:9" ht="15.75" thickBot="1" x14ac:dyDescent="0.3">
      <c r="A192" s="44" t="s">
        <v>37</v>
      </c>
      <c r="B192" s="45"/>
      <c r="C192" s="46"/>
      <c r="D192" s="33">
        <v>678</v>
      </c>
      <c r="E192" s="29">
        <v>35890453.589999996</v>
      </c>
      <c r="F192" s="30"/>
      <c r="G192" s="29"/>
      <c r="H192" s="30">
        <v>678</v>
      </c>
      <c r="I192" s="31">
        <v>35890453.589999996</v>
      </c>
    </row>
    <row r="193" spans="1:9" x14ac:dyDescent="0.25">
      <c r="A193" s="4">
        <v>150169</v>
      </c>
      <c r="B193" s="24" t="s">
        <v>60</v>
      </c>
      <c r="C193" s="38" t="s">
        <v>74</v>
      </c>
      <c r="D193" s="12">
        <v>13</v>
      </c>
      <c r="E193" s="13">
        <v>288626.96000000002</v>
      </c>
      <c r="F193" s="12"/>
      <c r="G193" s="13"/>
      <c r="H193" s="12">
        <v>13</v>
      </c>
      <c r="I193" s="13">
        <v>288626.96000000002</v>
      </c>
    </row>
    <row r="194" spans="1:9" x14ac:dyDescent="0.25">
      <c r="A194" s="15"/>
      <c r="B194" s="25"/>
      <c r="C194" s="38" t="s">
        <v>144</v>
      </c>
      <c r="D194" s="12">
        <v>11</v>
      </c>
      <c r="E194" s="13">
        <v>178761.03</v>
      </c>
      <c r="F194" s="12"/>
      <c r="G194" s="13"/>
      <c r="H194" s="12">
        <v>11</v>
      </c>
      <c r="I194" s="13">
        <v>178761.03</v>
      </c>
    </row>
    <row r="195" spans="1:9" x14ac:dyDescent="0.25">
      <c r="A195" s="15"/>
      <c r="B195" s="25"/>
      <c r="C195" s="38" t="s">
        <v>83</v>
      </c>
      <c r="D195" s="12">
        <v>36</v>
      </c>
      <c r="E195" s="13">
        <v>740679.49</v>
      </c>
      <c r="F195" s="12"/>
      <c r="G195" s="13"/>
      <c r="H195" s="12">
        <v>36</v>
      </c>
      <c r="I195" s="13">
        <v>740679.49</v>
      </c>
    </row>
    <row r="196" spans="1:9" x14ac:dyDescent="0.25">
      <c r="A196" s="15"/>
      <c r="B196" s="25"/>
      <c r="C196" s="38" t="s">
        <v>154</v>
      </c>
      <c r="D196" s="12">
        <v>17</v>
      </c>
      <c r="E196" s="13">
        <v>234151.77000000002</v>
      </c>
      <c r="F196" s="12"/>
      <c r="G196" s="13"/>
      <c r="H196" s="12">
        <v>17</v>
      </c>
      <c r="I196" s="13">
        <v>234151.77000000002</v>
      </c>
    </row>
    <row r="197" spans="1:9" ht="15.75" thickBot="1" x14ac:dyDescent="0.3">
      <c r="A197" s="16"/>
      <c r="B197" s="32"/>
      <c r="C197" s="38" t="s">
        <v>156</v>
      </c>
      <c r="D197" s="12">
        <v>60</v>
      </c>
      <c r="E197" s="13">
        <v>2317484.52</v>
      </c>
      <c r="F197" s="12"/>
      <c r="G197" s="13"/>
      <c r="H197" s="12">
        <v>60</v>
      </c>
      <c r="I197" s="13">
        <v>2317484.52</v>
      </c>
    </row>
    <row r="198" spans="1:9" ht="15.75" thickBot="1" x14ac:dyDescent="0.3">
      <c r="A198" s="44" t="s">
        <v>61</v>
      </c>
      <c r="B198" s="45"/>
      <c r="C198" s="46"/>
      <c r="D198" s="33">
        <v>137</v>
      </c>
      <c r="E198" s="29">
        <v>3759703.77</v>
      </c>
      <c r="F198" s="30"/>
      <c r="G198" s="29"/>
      <c r="H198" s="30">
        <v>137</v>
      </c>
      <c r="I198" s="31">
        <v>3759703.77</v>
      </c>
    </row>
    <row r="199" spans="1:9" ht="15.75" thickBot="1" x14ac:dyDescent="0.3">
      <c r="A199" s="11">
        <v>150171</v>
      </c>
      <c r="B199" s="21" t="s">
        <v>152</v>
      </c>
      <c r="C199" s="38" t="s">
        <v>153</v>
      </c>
      <c r="D199" s="12">
        <v>50</v>
      </c>
      <c r="E199" s="13">
        <v>4392777.6099999994</v>
      </c>
      <c r="F199" s="12"/>
      <c r="G199" s="13"/>
      <c r="H199" s="12">
        <v>50</v>
      </c>
      <c r="I199" s="13">
        <v>4392777.6099999994</v>
      </c>
    </row>
    <row r="200" spans="1:9" ht="15.75" thickBot="1" x14ac:dyDescent="0.3">
      <c r="A200" s="44" t="s">
        <v>38</v>
      </c>
      <c r="B200" s="45"/>
      <c r="C200" s="46"/>
      <c r="D200" s="33">
        <v>50</v>
      </c>
      <c r="E200" s="29">
        <v>4392777.6099999994</v>
      </c>
      <c r="F200" s="30"/>
      <c r="G200" s="29"/>
      <c r="H200" s="30">
        <v>50</v>
      </c>
      <c r="I200" s="31">
        <v>4392777.6099999994</v>
      </c>
    </row>
    <row r="201" spans="1:9" x14ac:dyDescent="0.25">
      <c r="A201" s="4">
        <v>150192</v>
      </c>
      <c r="B201" s="24" t="s">
        <v>39</v>
      </c>
      <c r="C201" s="38" t="s">
        <v>74</v>
      </c>
      <c r="D201" s="12">
        <v>20</v>
      </c>
      <c r="E201" s="13">
        <v>444041.48</v>
      </c>
      <c r="F201" s="12"/>
      <c r="G201" s="13"/>
      <c r="H201" s="12">
        <v>20</v>
      </c>
      <c r="I201" s="13">
        <v>444041.48</v>
      </c>
    </row>
    <row r="202" spans="1:9" x14ac:dyDescent="0.25">
      <c r="A202" s="15"/>
      <c r="B202" s="25"/>
      <c r="C202" s="38" t="s">
        <v>83</v>
      </c>
      <c r="D202" s="12">
        <v>31</v>
      </c>
      <c r="E202" s="13">
        <v>844136.58</v>
      </c>
      <c r="F202" s="12"/>
      <c r="G202" s="13"/>
      <c r="H202" s="12">
        <v>31</v>
      </c>
      <c r="I202" s="13">
        <v>844136.58</v>
      </c>
    </row>
    <row r="203" spans="1:9" x14ac:dyDescent="0.25">
      <c r="A203" s="15"/>
      <c r="B203" s="25"/>
      <c r="C203" s="38" t="s">
        <v>94</v>
      </c>
      <c r="D203" s="12">
        <v>62</v>
      </c>
      <c r="E203" s="13">
        <v>1896560.6700000002</v>
      </c>
      <c r="F203" s="12"/>
      <c r="G203" s="13"/>
      <c r="H203" s="12">
        <v>62</v>
      </c>
      <c r="I203" s="13">
        <v>1896560.6700000002</v>
      </c>
    </row>
    <row r="204" spans="1:9" x14ac:dyDescent="0.25">
      <c r="A204" s="15"/>
      <c r="B204" s="25"/>
      <c r="C204" s="38" t="s">
        <v>154</v>
      </c>
      <c r="D204" s="12">
        <v>155</v>
      </c>
      <c r="E204" s="13">
        <v>4450256.9499999993</v>
      </c>
      <c r="F204" s="12"/>
      <c r="G204" s="13"/>
      <c r="H204" s="12">
        <v>155</v>
      </c>
      <c r="I204" s="13">
        <v>4450256.9499999993</v>
      </c>
    </row>
    <row r="205" spans="1:9" x14ac:dyDescent="0.25">
      <c r="A205" s="15"/>
      <c r="B205" s="25"/>
      <c r="C205" s="38" t="s">
        <v>155</v>
      </c>
      <c r="D205" s="12">
        <v>30</v>
      </c>
      <c r="E205" s="13">
        <v>412283.35000000003</v>
      </c>
      <c r="F205" s="12"/>
      <c r="G205" s="13"/>
      <c r="H205" s="12">
        <v>30</v>
      </c>
      <c r="I205" s="13">
        <v>412283.35000000003</v>
      </c>
    </row>
    <row r="206" spans="1:9" ht="15.75" thickBot="1" x14ac:dyDescent="0.3">
      <c r="A206" s="16"/>
      <c r="B206" s="32"/>
      <c r="C206" s="38" t="s">
        <v>156</v>
      </c>
      <c r="D206" s="12">
        <v>31</v>
      </c>
      <c r="E206" s="13">
        <v>645691.24</v>
      </c>
      <c r="F206" s="12"/>
      <c r="G206" s="13"/>
      <c r="H206" s="12">
        <v>31</v>
      </c>
      <c r="I206" s="13">
        <v>645691.24</v>
      </c>
    </row>
    <row r="207" spans="1:9" ht="15.75" thickBot="1" x14ac:dyDescent="0.3">
      <c r="A207" s="44" t="s">
        <v>40</v>
      </c>
      <c r="B207" s="45"/>
      <c r="C207" s="46"/>
      <c r="D207" s="33">
        <v>329</v>
      </c>
      <c r="E207" s="29">
        <v>8692970.2699999996</v>
      </c>
      <c r="F207" s="30"/>
      <c r="G207" s="29"/>
      <c r="H207" s="30">
        <v>329</v>
      </c>
      <c r="I207" s="31">
        <v>8692970.2699999996</v>
      </c>
    </row>
    <row r="208" spans="1:9" x14ac:dyDescent="0.25">
      <c r="A208" t="s">
        <v>41</v>
      </c>
      <c r="B208"/>
      <c r="C208"/>
      <c r="D208" s="12">
        <v>110465</v>
      </c>
      <c r="E208" s="13">
        <v>4325761789.5299988</v>
      </c>
      <c r="F208" s="12">
        <v>2312</v>
      </c>
      <c r="G208" s="13">
        <v>468681668</v>
      </c>
      <c r="H208" s="12">
        <v>112777</v>
      </c>
      <c r="I208" s="13">
        <v>4794443457.5299978</v>
      </c>
    </row>
  </sheetData>
  <mergeCells count="4">
    <mergeCell ref="A1:I1"/>
    <mergeCell ref="A2:I2"/>
    <mergeCell ref="A3:I3"/>
    <mergeCell ref="A4:I4"/>
  </mergeCells>
  <pageMargins left="0.23622047244094491" right="0.23622047244094491" top="0.6692913385826772" bottom="0.62992125984251968" header="0.31496062992125984" footer="0.27559055118110237"/>
  <pageSetup paperSize="9" scale="8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8"/>
  <sheetViews>
    <sheetView tabSelected="1" workbookViewId="0">
      <pane ySplit="10" topLeftCell="A11" activePane="bottomLeft" state="frozen"/>
      <selection pane="bottomLeft" activeCell="M24" sqref="M24"/>
    </sheetView>
  </sheetViews>
  <sheetFormatPr defaultRowHeight="15" x14ac:dyDescent="0.25"/>
  <cols>
    <col min="1" max="1" width="12.7109375" style="2" customWidth="1"/>
    <col min="2" max="2" width="29.5703125" style="2" customWidth="1"/>
    <col min="3" max="3" width="33.7109375" style="2" customWidth="1"/>
    <col min="4" max="4" width="9.5703125" style="2" customWidth="1"/>
    <col min="5" max="5" width="15" style="2" bestFit="1" customWidth="1"/>
    <col min="6" max="6" width="12.28515625" style="2" customWidth="1"/>
    <col min="7" max="7" width="19.28515625" style="2" customWidth="1"/>
    <col min="8" max="8" width="12.85546875" style="2" hidden="1" customWidth="1"/>
    <col min="9" max="9" width="16.85546875" style="2" customWidth="1"/>
    <col min="10" max="16384" width="9.140625" style="2"/>
  </cols>
  <sheetData>
    <row r="1" spans="1:9" ht="20.25" x14ac:dyDescent="0.25">
      <c r="A1" s="39" t="s">
        <v>42</v>
      </c>
      <c r="B1" s="39"/>
      <c r="C1" s="39"/>
      <c r="D1" s="39"/>
      <c r="E1" s="39"/>
      <c r="F1" s="39"/>
      <c r="G1" s="39"/>
      <c r="H1" s="39"/>
      <c r="I1" s="39"/>
    </row>
    <row r="2" spans="1:9" ht="20.25" x14ac:dyDescent="0.25">
      <c r="A2" s="40" t="s">
        <v>65</v>
      </c>
      <c r="B2" s="40"/>
      <c r="C2" s="40"/>
      <c r="D2" s="40"/>
      <c r="E2" s="40"/>
      <c r="F2" s="40"/>
      <c r="G2" s="40"/>
      <c r="H2" s="40"/>
      <c r="I2" s="40"/>
    </row>
    <row r="3" spans="1:9" ht="20.25" x14ac:dyDescent="0.25">
      <c r="A3" s="40" t="s">
        <v>165</v>
      </c>
      <c r="B3" s="40"/>
      <c r="C3" s="40"/>
      <c r="D3" s="40"/>
      <c r="E3" s="40"/>
      <c r="F3" s="40"/>
      <c r="G3" s="40"/>
      <c r="H3" s="40"/>
      <c r="I3" s="40"/>
    </row>
    <row r="4" spans="1:9" ht="20.25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</row>
    <row r="5" spans="1:9" x14ac:dyDescent="0.25">
      <c r="A5"/>
      <c r="B5"/>
      <c r="C5"/>
      <c r="D5"/>
      <c r="E5"/>
      <c r="F5"/>
      <c r="G5"/>
      <c r="H5"/>
      <c r="I5"/>
    </row>
    <row r="6" spans="1:9" hidden="1" x14ac:dyDescent="0.25">
      <c r="A6" s="10" t="s">
        <v>0</v>
      </c>
      <c r="B6" t="s">
        <v>58</v>
      </c>
      <c r="C6"/>
      <c r="D6"/>
      <c r="E6"/>
      <c r="F6"/>
      <c r="G6"/>
      <c r="H6"/>
      <c r="I6"/>
    </row>
    <row r="7" spans="1:9" s="17" customFormat="1" ht="21.75" hidden="1" customHeight="1" x14ac:dyDescent="0.25">
      <c r="A7"/>
      <c r="B7"/>
      <c r="C7"/>
      <c r="D7"/>
      <c r="E7"/>
      <c r="F7"/>
      <c r="G7"/>
      <c r="H7"/>
      <c r="I7"/>
    </row>
    <row r="8" spans="1:9" s="1" customFormat="1" hidden="1" x14ac:dyDescent="0.25">
      <c r="A8" s="8"/>
      <c r="B8" s="15"/>
      <c r="C8" s="8"/>
      <c r="D8" s="18" t="s">
        <v>2</v>
      </c>
      <c r="E8" s="18" t="s">
        <v>3</v>
      </c>
      <c r="F8" s="8"/>
      <c r="G8" s="8"/>
      <c r="H8" s="8"/>
      <c r="I8" s="8"/>
    </row>
    <row r="9" spans="1:9" s="17" customFormat="1" x14ac:dyDescent="0.25">
      <c r="A9" s="11"/>
      <c r="B9" s="11"/>
      <c r="C9" s="11"/>
      <c r="D9" s="5" t="s">
        <v>4</v>
      </c>
      <c r="E9" s="24"/>
      <c r="F9" s="9" t="s">
        <v>62</v>
      </c>
      <c r="G9" s="9"/>
      <c r="H9" t="s">
        <v>163</v>
      </c>
      <c r="I9" t="s">
        <v>6</v>
      </c>
    </row>
    <row r="10" spans="1:9" s="1" customFormat="1" ht="27.75" customHeight="1" x14ac:dyDescent="0.25">
      <c r="A10" s="34" t="s">
        <v>7</v>
      </c>
      <c r="B10" s="35" t="s">
        <v>8</v>
      </c>
      <c r="C10" s="69" t="s">
        <v>9</v>
      </c>
      <c r="D10" s="36" t="s">
        <v>164</v>
      </c>
      <c r="E10" s="36" t="s">
        <v>10</v>
      </c>
      <c r="F10" s="57" t="s">
        <v>164</v>
      </c>
      <c r="G10" s="36" t="s">
        <v>10</v>
      </c>
    </row>
    <row r="11" spans="1:9" ht="15.75" thickBot="1" x14ac:dyDescent="0.3">
      <c r="A11" s="4">
        <v>150001</v>
      </c>
      <c r="B11" s="9" t="s">
        <v>66</v>
      </c>
      <c r="C11" s="5" t="s">
        <v>67</v>
      </c>
      <c r="D11" s="58">
        <v>1424</v>
      </c>
      <c r="E11" s="59">
        <v>35936961.899999999</v>
      </c>
      <c r="F11" s="60"/>
      <c r="G11" s="59"/>
      <c r="H11" s="60">
        <v>1424</v>
      </c>
      <c r="I11" s="59">
        <v>35936961.899999999</v>
      </c>
    </row>
    <row r="12" spans="1:9" ht="15.75" thickBot="1" x14ac:dyDescent="0.3">
      <c r="A12" s="6" t="s">
        <v>11</v>
      </c>
      <c r="B12" s="7"/>
      <c r="C12" s="7"/>
      <c r="D12" s="37">
        <v>1424</v>
      </c>
      <c r="E12" s="14">
        <v>35936961.899999999</v>
      </c>
      <c r="F12" s="23"/>
      <c r="G12" s="14"/>
      <c r="H12" s="23">
        <v>1424</v>
      </c>
      <c r="I12" s="20">
        <v>35936961.899999999</v>
      </c>
    </row>
    <row r="13" spans="1:9" x14ac:dyDescent="0.25">
      <c r="A13" s="15">
        <v>150002</v>
      </c>
      <c r="B13" s="8" t="s">
        <v>68</v>
      </c>
      <c r="C13" s="61" t="s">
        <v>69</v>
      </c>
      <c r="D13" s="62">
        <v>25</v>
      </c>
      <c r="E13" s="63">
        <v>230853.74</v>
      </c>
      <c r="F13" s="64"/>
      <c r="G13" s="63"/>
      <c r="H13" s="64">
        <v>25</v>
      </c>
      <c r="I13" s="63">
        <v>230853.74</v>
      </c>
    </row>
    <row r="14" spans="1:9" x14ac:dyDescent="0.25">
      <c r="A14" s="15"/>
      <c r="B14" s="8"/>
      <c r="C14" s="19" t="s">
        <v>70</v>
      </c>
      <c r="D14" s="12">
        <v>185</v>
      </c>
      <c r="E14" s="13">
        <v>2616594.2999999998</v>
      </c>
      <c r="F14" s="22"/>
      <c r="G14" s="13"/>
      <c r="H14" s="22">
        <v>185</v>
      </c>
      <c r="I14" s="13">
        <v>2616594.2999999998</v>
      </c>
    </row>
    <row r="15" spans="1:9" x14ac:dyDescent="0.25">
      <c r="A15" s="15"/>
      <c r="B15" s="8"/>
      <c r="C15" s="19" t="s">
        <v>71</v>
      </c>
      <c r="D15" s="12">
        <v>35</v>
      </c>
      <c r="E15" s="13">
        <v>1722141.8399999999</v>
      </c>
      <c r="F15" s="22"/>
      <c r="G15" s="13"/>
      <c r="H15" s="22">
        <v>35</v>
      </c>
      <c r="I15" s="13">
        <v>1722141.8399999999</v>
      </c>
    </row>
    <row r="16" spans="1:9" x14ac:dyDescent="0.25">
      <c r="A16" s="15"/>
      <c r="B16" s="8"/>
      <c r="C16" s="19" t="s">
        <v>72</v>
      </c>
      <c r="D16" s="12">
        <v>170</v>
      </c>
      <c r="E16" s="13">
        <v>2525781.39</v>
      </c>
      <c r="F16" s="22"/>
      <c r="G16" s="13"/>
      <c r="H16" s="22">
        <v>170</v>
      </c>
      <c r="I16" s="13">
        <v>2525781.39</v>
      </c>
    </row>
    <row r="17" spans="1:9" x14ac:dyDescent="0.25">
      <c r="A17" s="15"/>
      <c r="B17" s="8"/>
      <c r="C17" s="19" t="s">
        <v>73</v>
      </c>
      <c r="D17" s="12">
        <v>60</v>
      </c>
      <c r="E17" s="13">
        <v>7524740.1499999994</v>
      </c>
      <c r="F17" s="22"/>
      <c r="G17" s="13"/>
      <c r="H17" s="22">
        <v>60</v>
      </c>
      <c r="I17" s="13">
        <v>7524740.1499999994</v>
      </c>
    </row>
    <row r="18" spans="1:9" x14ac:dyDescent="0.25">
      <c r="A18" s="15"/>
      <c r="B18" s="8"/>
      <c r="C18" s="19" t="s">
        <v>74</v>
      </c>
      <c r="D18" s="12">
        <v>330</v>
      </c>
      <c r="E18" s="13">
        <v>4912543.53</v>
      </c>
      <c r="F18" s="22"/>
      <c r="G18" s="13"/>
      <c r="H18" s="22">
        <v>330</v>
      </c>
      <c r="I18" s="13">
        <v>4912543.53</v>
      </c>
    </row>
    <row r="19" spans="1:9" x14ac:dyDescent="0.25">
      <c r="A19" s="15"/>
      <c r="B19" s="8"/>
      <c r="C19" s="19" t="s">
        <v>75</v>
      </c>
      <c r="D19" s="12">
        <v>25</v>
      </c>
      <c r="E19" s="13">
        <v>556854.44000000006</v>
      </c>
      <c r="F19" s="22"/>
      <c r="G19" s="13"/>
      <c r="H19" s="22">
        <v>25</v>
      </c>
      <c r="I19" s="13">
        <v>556854.44000000006</v>
      </c>
    </row>
    <row r="20" spans="1:9" x14ac:dyDescent="0.25">
      <c r="A20" s="15"/>
      <c r="B20" s="8"/>
      <c r="C20" s="19" t="s">
        <v>76</v>
      </c>
      <c r="D20" s="12">
        <v>205</v>
      </c>
      <c r="E20" s="13">
        <v>2578859.9900000002</v>
      </c>
      <c r="F20" s="22"/>
      <c r="G20" s="13"/>
      <c r="H20" s="22">
        <v>205</v>
      </c>
      <c r="I20" s="13">
        <v>2578859.9900000002</v>
      </c>
    </row>
    <row r="21" spans="1:9" x14ac:dyDescent="0.25">
      <c r="A21" s="15"/>
      <c r="B21" s="8"/>
      <c r="C21" s="19" t="s">
        <v>77</v>
      </c>
      <c r="D21" s="12">
        <v>70</v>
      </c>
      <c r="E21" s="13">
        <v>985524.72000000009</v>
      </c>
      <c r="F21" s="22"/>
      <c r="G21" s="13"/>
      <c r="H21" s="22">
        <v>70</v>
      </c>
      <c r="I21" s="13">
        <v>985524.72000000009</v>
      </c>
    </row>
    <row r="22" spans="1:9" x14ac:dyDescent="0.25">
      <c r="A22" s="15"/>
      <c r="B22" s="8"/>
      <c r="C22" s="19" t="s">
        <v>78</v>
      </c>
      <c r="D22" s="12">
        <v>145</v>
      </c>
      <c r="E22" s="13">
        <v>2086119.58</v>
      </c>
      <c r="F22" s="22"/>
      <c r="G22" s="13"/>
      <c r="H22" s="22">
        <v>145</v>
      </c>
      <c r="I22" s="13">
        <v>2086119.58</v>
      </c>
    </row>
    <row r="23" spans="1:9" x14ac:dyDescent="0.25">
      <c r="A23" s="15"/>
      <c r="B23" s="8"/>
      <c r="C23" s="19" t="s">
        <v>79</v>
      </c>
      <c r="D23" s="12">
        <v>305</v>
      </c>
      <c r="E23" s="13">
        <v>1585512.32</v>
      </c>
      <c r="F23" s="22"/>
      <c r="G23" s="13"/>
      <c r="H23" s="22">
        <v>305</v>
      </c>
      <c r="I23" s="13">
        <v>1585512.32</v>
      </c>
    </row>
    <row r="24" spans="1:9" x14ac:dyDescent="0.25">
      <c r="A24" s="15"/>
      <c r="B24" s="8"/>
      <c r="C24" s="19" t="s">
        <v>80</v>
      </c>
      <c r="D24" s="12">
        <v>25</v>
      </c>
      <c r="E24" s="13">
        <v>335052.64</v>
      </c>
      <c r="F24" s="22"/>
      <c r="G24" s="13"/>
      <c r="H24" s="22">
        <v>25</v>
      </c>
      <c r="I24" s="13">
        <v>335052.64</v>
      </c>
    </row>
    <row r="25" spans="1:9" x14ac:dyDescent="0.25">
      <c r="A25" s="15"/>
      <c r="B25" s="8"/>
      <c r="C25" s="19" t="s">
        <v>81</v>
      </c>
      <c r="D25" s="12">
        <v>230</v>
      </c>
      <c r="E25" s="13">
        <v>9088216.6600000001</v>
      </c>
      <c r="F25" s="22"/>
      <c r="G25" s="13"/>
      <c r="H25" s="22">
        <v>230</v>
      </c>
      <c r="I25" s="13">
        <v>9088216.6600000001</v>
      </c>
    </row>
    <row r="26" spans="1:9" x14ac:dyDescent="0.25">
      <c r="A26" s="15"/>
      <c r="B26" s="8"/>
      <c r="C26" s="19" t="s">
        <v>82</v>
      </c>
      <c r="D26" s="12">
        <v>50</v>
      </c>
      <c r="E26" s="13">
        <v>4864902.5299999993</v>
      </c>
      <c r="F26" s="22"/>
      <c r="G26" s="13"/>
      <c r="H26" s="22">
        <v>50</v>
      </c>
      <c r="I26" s="13">
        <v>4864902.5299999993</v>
      </c>
    </row>
    <row r="27" spans="1:9" x14ac:dyDescent="0.25">
      <c r="A27" s="15"/>
      <c r="B27" s="8"/>
      <c r="C27" s="19" t="s">
        <v>83</v>
      </c>
      <c r="D27" s="12">
        <v>685</v>
      </c>
      <c r="E27" s="13">
        <v>8964027.2699999996</v>
      </c>
      <c r="F27" s="22"/>
      <c r="G27" s="13"/>
      <c r="H27" s="22">
        <v>685</v>
      </c>
      <c r="I27" s="13">
        <v>8964027.2699999996</v>
      </c>
    </row>
    <row r="28" spans="1:9" x14ac:dyDescent="0.25">
      <c r="A28" s="15"/>
      <c r="B28" s="8"/>
      <c r="C28" s="19" t="s">
        <v>84</v>
      </c>
      <c r="D28" s="12">
        <v>20</v>
      </c>
      <c r="E28" s="13">
        <v>503336.99</v>
      </c>
      <c r="F28" s="22"/>
      <c r="G28" s="13"/>
      <c r="H28" s="22">
        <v>20</v>
      </c>
      <c r="I28" s="13">
        <v>503336.99</v>
      </c>
    </row>
    <row r="29" spans="1:9" x14ac:dyDescent="0.25">
      <c r="A29" s="15"/>
      <c r="B29" s="8"/>
      <c r="C29" s="19" t="s">
        <v>67</v>
      </c>
      <c r="D29" s="12">
        <v>110</v>
      </c>
      <c r="E29" s="13">
        <v>2408903.1899999995</v>
      </c>
      <c r="F29" s="22"/>
      <c r="G29" s="13"/>
      <c r="H29" s="22">
        <v>110</v>
      </c>
      <c r="I29" s="13">
        <v>2408903.1899999995</v>
      </c>
    </row>
    <row r="30" spans="1:9" ht="15.75" thickBot="1" x14ac:dyDescent="0.3">
      <c r="A30" s="15"/>
      <c r="B30" s="8"/>
      <c r="C30" s="5" t="s">
        <v>156</v>
      </c>
      <c r="D30" s="58">
        <v>200</v>
      </c>
      <c r="E30" s="59">
        <v>4289128.5200000005</v>
      </c>
      <c r="F30" s="60"/>
      <c r="G30" s="59"/>
      <c r="H30" s="60">
        <v>200</v>
      </c>
      <c r="I30" s="59">
        <v>4289128.5200000005</v>
      </c>
    </row>
    <row r="31" spans="1:9" ht="15.75" thickBot="1" x14ac:dyDescent="0.3">
      <c r="A31" s="6" t="s">
        <v>12</v>
      </c>
      <c r="B31" s="7"/>
      <c r="C31" s="7"/>
      <c r="D31" s="37">
        <v>2875</v>
      </c>
      <c r="E31" s="14">
        <v>57779093.799999997</v>
      </c>
      <c r="F31" s="23"/>
      <c r="G31" s="14"/>
      <c r="H31" s="23">
        <v>2875</v>
      </c>
      <c r="I31" s="20">
        <v>57779093.799999997</v>
      </c>
    </row>
    <row r="32" spans="1:9" x14ac:dyDescent="0.25">
      <c r="A32" s="15">
        <v>150003</v>
      </c>
      <c r="B32" s="8" t="s">
        <v>85</v>
      </c>
      <c r="C32" s="61" t="s">
        <v>70</v>
      </c>
      <c r="D32" s="62">
        <v>340</v>
      </c>
      <c r="E32" s="63">
        <v>6286128.0600003302</v>
      </c>
      <c r="F32" s="64"/>
      <c r="G32" s="63"/>
      <c r="H32" s="64">
        <v>340</v>
      </c>
      <c r="I32" s="63">
        <v>6286128.0600003302</v>
      </c>
    </row>
    <row r="33" spans="1:9" x14ac:dyDescent="0.25">
      <c r="A33" s="15"/>
      <c r="B33" s="8"/>
      <c r="C33" s="19" t="s">
        <v>145</v>
      </c>
      <c r="D33" s="12">
        <v>182</v>
      </c>
      <c r="E33" s="13">
        <v>26265594.559999999</v>
      </c>
      <c r="F33" s="22"/>
      <c r="G33" s="13"/>
      <c r="H33" s="22">
        <v>182</v>
      </c>
      <c r="I33" s="13">
        <v>26265594.559999999</v>
      </c>
    </row>
    <row r="34" spans="1:9" ht="15.75" thickBot="1" x14ac:dyDescent="0.3">
      <c r="A34" s="15"/>
      <c r="B34" s="8"/>
      <c r="C34" s="5" t="s">
        <v>86</v>
      </c>
      <c r="D34" s="58">
        <v>308</v>
      </c>
      <c r="E34" s="59">
        <v>10653410.99</v>
      </c>
      <c r="F34" s="60"/>
      <c r="G34" s="59"/>
      <c r="H34" s="60">
        <v>308</v>
      </c>
      <c r="I34" s="59">
        <v>10653410.99</v>
      </c>
    </row>
    <row r="35" spans="1:9" ht="15.75" thickBot="1" x14ac:dyDescent="0.3">
      <c r="A35" s="6" t="s">
        <v>13</v>
      </c>
      <c r="B35" s="7"/>
      <c r="C35" s="7"/>
      <c r="D35" s="37">
        <v>830</v>
      </c>
      <c r="E35" s="14">
        <v>43205133.610000327</v>
      </c>
      <c r="F35" s="23"/>
      <c r="G35" s="14"/>
      <c r="H35" s="23">
        <v>830</v>
      </c>
      <c r="I35" s="20">
        <v>43205133.610000327</v>
      </c>
    </row>
    <row r="36" spans="1:9" ht="15.75" thickBot="1" x14ac:dyDescent="0.3">
      <c r="A36" s="15">
        <v>150004</v>
      </c>
      <c r="B36" s="8" t="s">
        <v>87</v>
      </c>
      <c r="C36" s="65" t="s">
        <v>67</v>
      </c>
      <c r="D36" s="66">
        <v>50</v>
      </c>
      <c r="E36" s="67">
        <v>793512.4</v>
      </c>
      <c r="F36" s="68"/>
      <c r="G36" s="67"/>
      <c r="H36" s="68">
        <v>50</v>
      </c>
      <c r="I36" s="67">
        <v>793512.4</v>
      </c>
    </row>
    <row r="37" spans="1:9" ht="15.75" thickBot="1" x14ac:dyDescent="0.3">
      <c r="A37" s="6" t="s">
        <v>14</v>
      </c>
      <c r="B37" s="7"/>
      <c r="C37" s="7"/>
      <c r="D37" s="37">
        <v>50</v>
      </c>
      <c r="E37" s="14">
        <v>793512.4</v>
      </c>
      <c r="F37" s="23"/>
      <c r="G37" s="14"/>
      <c r="H37" s="23">
        <v>50</v>
      </c>
      <c r="I37" s="20">
        <v>793512.4</v>
      </c>
    </row>
    <row r="38" spans="1:9" x14ac:dyDescent="0.25">
      <c r="A38" s="15">
        <v>150007</v>
      </c>
      <c r="B38" s="8" t="s">
        <v>88</v>
      </c>
      <c r="C38" s="61" t="s">
        <v>76</v>
      </c>
      <c r="D38" s="62">
        <v>500</v>
      </c>
      <c r="E38" s="63">
        <v>5174063.25</v>
      </c>
      <c r="F38" s="64"/>
      <c r="G38" s="63"/>
      <c r="H38" s="64">
        <v>500</v>
      </c>
      <c r="I38" s="63">
        <v>5174063.25</v>
      </c>
    </row>
    <row r="39" spans="1:9" x14ac:dyDescent="0.25">
      <c r="A39" s="15"/>
      <c r="B39" s="8"/>
      <c r="C39" s="19" t="s">
        <v>86</v>
      </c>
      <c r="D39" s="12">
        <v>1500</v>
      </c>
      <c r="E39" s="13">
        <v>15734547.629999999</v>
      </c>
      <c r="F39" s="22"/>
      <c r="G39" s="13"/>
      <c r="H39" s="22">
        <v>1500</v>
      </c>
      <c r="I39" s="13">
        <v>15734547.629999999</v>
      </c>
    </row>
    <row r="40" spans="1:9" x14ac:dyDescent="0.25">
      <c r="A40" s="15"/>
      <c r="B40" s="8"/>
      <c r="C40" s="19" t="s">
        <v>154</v>
      </c>
      <c r="D40" s="12">
        <v>390</v>
      </c>
      <c r="E40" s="13">
        <v>4414743.16</v>
      </c>
      <c r="F40" s="22"/>
      <c r="G40" s="13"/>
      <c r="H40" s="22">
        <v>390</v>
      </c>
      <c r="I40" s="13">
        <v>4414743.16</v>
      </c>
    </row>
    <row r="41" spans="1:9" ht="15.75" thickBot="1" x14ac:dyDescent="0.3">
      <c r="A41" s="15"/>
      <c r="B41" s="8"/>
      <c r="C41" s="5" t="s">
        <v>155</v>
      </c>
      <c r="D41" s="58">
        <v>240</v>
      </c>
      <c r="E41" s="59">
        <v>2005025.58</v>
      </c>
      <c r="F41" s="60"/>
      <c r="G41" s="59"/>
      <c r="H41" s="60">
        <v>240</v>
      </c>
      <c r="I41" s="59">
        <v>2005025.58</v>
      </c>
    </row>
    <row r="42" spans="1:9" ht="15.75" thickBot="1" x14ac:dyDescent="0.3">
      <c r="A42" s="6" t="s">
        <v>15</v>
      </c>
      <c r="B42" s="7"/>
      <c r="C42" s="7"/>
      <c r="D42" s="37">
        <v>2630</v>
      </c>
      <c r="E42" s="14">
        <v>27328379.619999997</v>
      </c>
      <c r="F42" s="23"/>
      <c r="G42" s="14"/>
      <c r="H42" s="23">
        <v>2630</v>
      </c>
      <c r="I42" s="20">
        <v>27328379.619999997</v>
      </c>
    </row>
    <row r="43" spans="1:9" x14ac:dyDescent="0.25">
      <c r="A43" s="15">
        <v>150009</v>
      </c>
      <c r="B43" s="8" t="s">
        <v>89</v>
      </c>
      <c r="C43" s="61" t="s">
        <v>76</v>
      </c>
      <c r="D43" s="62">
        <v>110</v>
      </c>
      <c r="E43" s="63">
        <v>1217048.8600000001</v>
      </c>
      <c r="F43" s="64"/>
      <c r="G43" s="63"/>
      <c r="H43" s="64">
        <v>110</v>
      </c>
      <c r="I43" s="63">
        <v>1217048.8600000001</v>
      </c>
    </row>
    <row r="44" spans="1:9" x14ac:dyDescent="0.25">
      <c r="A44" s="15"/>
      <c r="B44" s="8"/>
      <c r="C44" s="19" t="s">
        <v>90</v>
      </c>
      <c r="D44" s="12">
        <v>50</v>
      </c>
      <c r="E44" s="13">
        <v>1139865.22</v>
      </c>
      <c r="F44" s="22"/>
      <c r="G44" s="13"/>
      <c r="H44" s="22">
        <v>50</v>
      </c>
      <c r="I44" s="13">
        <v>1139865.22</v>
      </c>
    </row>
    <row r="45" spans="1:9" x14ac:dyDescent="0.25">
      <c r="A45" s="15"/>
      <c r="B45" s="8"/>
      <c r="C45" s="19" t="s">
        <v>80</v>
      </c>
      <c r="D45" s="12">
        <v>110</v>
      </c>
      <c r="E45" s="13">
        <v>1113995.49</v>
      </c>
      <c r="F45" s="22"/>
      <c r="G45" s="13"/>
      <c r="H45" s="22">
        <v>110</v>
      </c>
      <c r="I45" s="13">
        <v>1113995.49</v>
      </c>
    </row>
    <row r="46" spans="1:9" x14ac:dyDescent="0.25">
      <c r="A46" s="15"/>
      <c r="B46" s="8"/>
      <c r="C46" s="19" t="s">
        <v>86</v>
      </c>
      <c r="D46" s="12">
        <v>701</v>
      </c>
      <c r="E46" s="13">
        <v>6204482.8300000001</v>
      </c>
      <c r="F46" s="22"/>
      <c r="G46" s="13"/>
      <c r="H46" s="22">
        <v>701</v>
      </c>
      <c r="I46" s="13">
        <v>6204482.8300000001</v>
      </c>
    </row>
    <row r="47" spans="1:9" x14ac:dyDescent="0.25">
      <c r="A47" s="15"/>
      <c r="B47" s="8"/>
      <c r="C47" s="19" t="s">
        <v>83</v>
      </c>
      <c r="D47" s="12">
        <v>90</v>
      </c>
      <c r="E47" s="13">
        <v>485437.20999999996</v>
      </c>
      <c r="F47" s="22"/>
      <c r="G47" s="13"/>
      <c r="H47" s="22">
        <v>90</v>
      </c>
      <c r="I47" s="13">
        <v>485437.20999999996</v>
      </c>
    </row>
    <row r="48" spans="1:9" ht="15.75" thickBot="1" x14ac:dyDescent="0.3">
      <c r="A48" s="15"/>
      <c r="B48" s="8"/>
      <c r="C48" s="5" t="s">
        <v>155</v>
      </c>
      <c r="D48" s="58">
        <v>536</v>
      </c>
      <c r="E48" s="59">
        <v>3664736.46</v>
      </c>
      <c r="F48" s="60"/>
      <c r="G48" s="59"/>
      <c r="H48" s="60">
        <v>536</v>
      </c>
      <c r="I48" s="59">
        <v>3664736.46</v>
      </c>
    </row>
    <row r="49" spans="1:9" ht="15.75" thickBot="1" x14ac:dyDescent="0.3">
      <c r="A49" s="6" t="s">
        <v>16</v>
      </c>
      <c r="B49" s="7"/>
      <c r="C49" s="7"/>
      <c r="D49" s="37">
        <v>1597</v>
      </c>
      <c r="E49" s="14">
        <v>13825566.07</v>
      </c>
      <c r="F49" s="23"/>
      <c r="G49" s="14"/>
      <c r="H49" s="23">
        <v>1597</v>
      </c>
      <c r="I49" s="20">
        <v>13825566.07</v>
      </c>
    </row>
    <row r="50" spans="1:9" x14ac:dyDescent="0.25">
      <c r="A50" s="15">
        <v>150010</v>
      </c>
      <c r="B50" s="8" t="s">
        <v>91</v>
      </c>
      <c r="C50" s="61" t="s">
        <v>76</v>
      </c>
      <c r="D50" s="62">
        <v>148</v>
      </c>
      <c r="E50" s="63">
        <v>1697276.49</v>
      </c>
      <c r="F50" s="64"/>
      <c r="G50" s="63"/>
      <c r="H50" s="64">
        <v>148</v>
      </c>
      <c r="I50" s="63">
        <v>1697276.49</v>
      </c>
    </row>
    <row r="51" spans="1:9" x14ac:dyDescent="0.25">
      <c r="A51" s="15"/>
      <c r="B51" s="8"/>
      <c r="C51" s="19" t="s">
        <v>80</v>
      </c>
      <c r="D51" s="12">
        <v>170</v>
      </c>
      <c r="E51" s="13">
        <v>1686546.2100000002</v>
      </c>
      <c r="F51" s="22"/>
      <c r="G51" s="13"/>
      <c r="H51" s="22">
        <v>170</v>
      </c>
      <c r="I51" s="13">
        <v>1686546.2100000002</v>
      </c>
    </row>
    <row r="52" spans="1:9" x14ac:dyDescent="0.25">
      <c r="A52" s="15"/>
      <c r="B52" s="8"/>
      <c r="C52" s="19" t="s">
        <v>86</v>
      </c>
      <c r="D52" s="12">
        <v>710</v>
      </c>
      <c r="E52" s="13">
        <v>6955407.2400000002</v>
      </c>
      <c r="F52" s="22"/>
      <c r="G52" s="13"/>
      <c r="H52" s="22">
        <v>710</v>
      </c>
      <c r="I52" s="13">
        <v>6955407.2400000002</v>
      </c>
    </row>
    <row r="53" spans="1:9" x14ac:dyDescent="0.25">
      <c r="A53" s="15"/>
      <c r="B53" s="8"/>
      <c r="C53" s="19" t="s">
        <v>154</v>
      </c>
      <c r="D53" s="12">
        <v>380</v>
      </c>
      <c r="E53" s="13">
        <v>4088610.0700000003</v>
      </c>
      <c r="F53" s="22"/>
      <c r="G53" s="13"/>
      <c r="H53" s="22">
        <v>380</v>
      </c>
      <c r="I53" s="13">
        <v>4088610.0700000003</v>
      </c>
    </row>
    <row r="54" spans="1:9" ht="15.75" thickBot="1" x14ac:dyDescent="0.3">
      <c r="A54" s="15"/>
      <c r="B54" s="8"/>
      <c r="C54" s="5" t="s">
        <v>155</v>
      </c>
      <c r="D54" s="58">
        <v>120</v>
      </c>
      <c r="E54" s="59">
        <v>1130690.0899999999</v>
      </c>
      <c r="F54" s="60"/>
      <c r="G54" s="59"/>
      <c r="H54" s="60">
        <v>120</v>
      </c>
      <c r="I54" s="59">
        <v>1130690.0899999999</v>
      </c>
    </row>
    <row r="55" spans="1:9" ht="15.75" thickBot="1" x14ac:dyDescent="0.3">
      <c r="A55" s="6" t="s">
        <v>17</v>
      </c>
      <c r="B55" s="7"/>
      <c r="C55" s="7"/>
      <c r="D55" s="37">
        <v>1528</v>
      </c>
      <c r="E55" s="14">
        <v>15558530.100000001</v>
      </c>
      <c r="F55" s="23"/>
      <c r="G55" s="14"/>
      <c r="H55" s="23">
        <v>1528</v>
      </c>
      <c r="I55" s="20">
        <v>15558530.100000001</v>
      </c>
    </row>
    <row r="56" spans="1:9" x14ac:dyDescent="0.25">
      <c r="A56" s="15">
        <v>150012</v>
      </c>
      <c r="B56" s="8" t="s">
        <v>92</v>
      </c>
      <c r="C56" s="61" t="s">
        <v>76</v>
      </c>
      <c r="D56" s="62">
        <v>524</v>
      </c>
      <c r="E56" s="63">
        <v>4378698.88</v>
      </c>
      <c r="F56" s="64"/>
      <c r="G56" s="63"/>
      <c r="H56" s="64">
        <v>524</v>
      </c>
      <c r="I56" s="63">
        <v>4378698.88</v>
      </c>
    </row>
    <row r="57" spans="1:9" x14ac:dyDescent="0.25">
      <c r="A57" s="15"/>
      <c r="B57" s="8"/>
      <c r="C57" s="19" t="s">
        <v>80</v>
      </c>
      <c r="D57" s="12">
        <v>245</v>
      </c>
      <c r="E57" s="13">
        <v>2373278.67</v>
      </c>
      <c r="F57" s="22"/>
      <c r="G57" s="13"/>
      <c r="H57" s="22">
        <v>245</v>
      </c>
      <c r="I57" s="13">
        <v>2373278.67</v>
      </c>
    </row>
    <row r="58" spans="1:9" x14ac:dyDescent="0.25">
      <c r="A58" s="15"/>
      <c r="B58" s="8"/>
      <c r="C58" s="19" t="s">
        <v>86</v>
      </c>
      <c r="D58" s="12">
        <v>786</v>
      </c>
      <c r="E58" s="13">
        <v>7617831.0099999998</v>
      </c>
      <c r="F58" s="22"/>
      <c r="G58" s="13"/>
      <c r="H58" s="22">
        <v>786</v>
      </c>
      <c r="I58" s="13">
        <v>7617831.0099999998</v>
      </c>
    </row>
    <row r="59" spans="1:9" ht="15.75" thickBot="1" x14ac:dyDescent="0.3">
      <c r="A59" s="15"/>
      <c r="B59" s="8"/>
      <c r="C59" s="5" t="s">
        <v>154</v>
      </c>
      <c r="D59" s="58">
        <v>120</v>
      </c>
      <c r="E59" s="59">
        <v>1225028.1200000001</v>
      </c>
      <c r="F59" s="60"/>
      <c r="G59" s="59"/>
      <c r="H59" s="60">
        <v>120</v>
      </c>
      <c r="I59" s="59">
        <v>1225028.1200000001</v>
      </c>
    </row>
    <row r="60" spans="1:9" ht="15.75" thickBot="1" x14ac:dyDescent="0.3">
      <c r="A60" s="6" t="s">
        <v>18</v>
      </c>
      <c r="B60" s="7"/>
      <c r="C60" s="7"/>
      <c r="D60" s="37">
        <v>1675</v>
      </c>
      <c r="E60" s="14">
        <v>15594836.68</v>
      </c>
      <c r="F60" s="23"/>
      <c r="G60" s="14"/>
      <c r="H60" s="23">
        <v>1675</v>
      </c>
      <c r="I60" s="20">
        <v>15594836.68</v>
      </c>
    </row>
    <row r="61" spans="1:9" x14ac:dyDescent="0.25">
      <c r="A61" s="15">
        <v>150013</v>
      </c>
      <c r="B61" s="8" t="s">
        <v>93</v>
      </c>
      <c r="C61" s="61" t="s">
        <v>76</v>
      </c>
      <c r="D61" s="62">
        <v>130</v>
      </c>
      <c r="E61" s="63">
        <v>1477793.77</v>
      </c>
      <c r="F61" s="64"/>
      <c r="G61" s="63"/>
      <c r="H61" s="64">
        <v>130</v>
      </c>
      <c r="I61" s="63">
        <v>1477793.77</v>
      </c>
    </row>
    <row r="62" spans="1:9" x14ac:dyDescent="0.25">
      <c r="A62" s="15"/>
      <c r="B62" s="8"/>
      <c r="C62" s="19" t="s">
        <v>86</v>
      </c>
      <c r="D62" s="12">
        <v>550</v>
      </c>
      <c r="E62" s="13">
        <v>5651560.2800000003</v>
      </c>
      <c r="F62" s="22"/>
      <c r="G62" s="13"/>
      <c r="H62" s="22">
        <v>550</v>
      </c>
      <c r="I62" s="13">
        <v>5651560.2800000003</v>
      </c>
    </row>
    <row r="63" spans="1:9" x14ac:dyDescent="0.25">
      <c r="A63" s="15"/>
      <c r="B63" s="8"/>
      <c r="C63" s="19" t="s">
        <v>94</v>
      </c>
      <c r="D63" s="12">
        <v>60</v>
      </c>
      <c r="E63" s="13">
        <v>984284.61</v>
      </c>
      <c r="F63" s="22"/>
      <c r="G63" s="13"/>
      <c r="H63" s="22">
        <v>60</v>
      </c>
      <c r="I63" s="13">
        <v>984284.61</v>
      </c>
    </row>
    <row r="64" spans="1:9" x14ac:dyDescent="0.25">
      <c r="A64" s="15"/>
      <c r="B64" s="8"/>
      <c r="C64" s="19" t="s">
        <v>154</v>
      </c>
      <c r="D64" s="12">
        <v>130</v>
      </c>
      <c r="E64" s="13">
        <v>1781231.3699999999</v>
      </c>
      <c r="F64" s="22"/>
      <c r="G64" s="13"/>
      <c r="H64" s="22">
        <v>130</v>
      </c>
      <c r="I64" s="13">
        <v>1781231.3699999999</v>
      </c>
    </row>
    <row r="65" spans="1:9" ht="15.75" thickBot="1" x14ac:dyDescent="0.3">
      <c r="A65" s="15"/>
      <c r="B65" s="8"/>
      <c r="C65" s="5" t="s">
        <v>155</v>
      </c>
      <c r="D65" s="58">
        <v>260</v>
      </c>
      <c r="E65" s="59">
        <v>3054912.55</v>
      </c>
      <c r="F65" s="60"/>
      <c r="G65" s="59"/>
      <c r="H65" s="60">
        <v>260</v>
      </c>
      <c r="I65" s="59">
        <v>3054912.55</v>
      </c>
    </row>
    <row r="66" spans="1:9" ht="15.75" thickBot="1" x14ac:dyDescent="0.3">
      <c r="A66" s="6" t="s">
        <v>19</v>
      </c>
      <c r="B66" s="7"/>
      <c r="C66" s="7"/>
      <c r="D66" s="37">
        <v>1130</v>
      </c>
      <c r="E66" s="14">
        <v>12949782.580000002</v>
      </c>
      <c r="F66" s="23"/>
      <c r="G66" s="14"/>
      <c r="H66" s="23">
        <v>1130</v>
      </c>
      <c r="I66" s="20">
        <v>12949782.580000002</v>
      </c>
    </row>
    <row r="67" spans="1:9" x14ac:dyDescent="0.25">
      <c r="A67" s="15">
        <v>150014</v>
      </c>
      <c r="B67" s="8" t="s">
        <v>95</v>
      </c>
      <c r="C67" s="61" t="s">
        <v>76</v>
      </c>
      <c r="D67" s="62">
        <v>140</v>
      </c>
      <c r="E67" s="63">
        <v>1218362.3700000001</v>
      </c>
      <c r="F67" s="64"/>
      <c r="G67" s="63"/>
      <c r="H67" s="64">
        <v>140</v>
      </c>
      <c r="I67" s="63">
        <v>1218362.3700000001</v>
      </c>
    </row>
    <row r="68" spans="1:9" x14ac:dyDescent="0.25">
      <c r="A68" s="15"/>
      <c r="B68" s="8"/>
      <c r="C68" s="19" t="s">
        <v>90</v>
      </c>
      <c r="D68" s="12">
        <v>150</v>
      </c>
      <c r="E68" s="13">
        <v>793659.38</v>
      </c>
      <c r="F68" s="22"/>
      <c r="G68" s="13"/>
      <c r="H68" s="22">
        <v>150</v>
      </c>
      <c r="I68" s="13">
        <v>793659.38</v>
      </c>
    </row>
    <row r="69" spans="1:9" x14ac:dyDescent="0.25">
      <c r="A69" s="15"/>
      <c r="B69" s="8"/>
      <c r="C69" s="19" t="s">
        <v>80</v>
      </c>
      <c r="D69" s="12">
        <v>65</v>
      </c>
      <c r="E69" s="13">
        <v>404718.27</v>
      </c>
      <c r="F69" s="22"/>
      <c r="G69" s="13"/>
      <c r="H69" s="22">
        <v>65</v>
      </c>
      <c r="I69" s="13">
        <v>404718.27</v>
      </c>
    </row>
    <row r="70" spans="1:9" x14ac:dyDescent="0.25">
      <c r="A70" s="15"/>
      <c r="B70" s="8"/>
      <c r="C70" s="19" t="s">
        <v>86</v>
      </c>
      <c r="D70" s="12">
        <v>1036</v>
      </c>
      <c r="E70" s="13">
        <v>9835925.5200000014</v>
      </c>
      <c r="F70" s="22"/>
      <c r="G70" s="13"/>
      <c r="H70" s="22">
        <v>1036</v>
      </c>
      <c r="I70" s="13">
        <v>9835925.5200000014</v>
      </c>
    </row>
    <row r="71" spans="1:9" x14ac:dyDescent="0.25">
      <c r="A71" s="15"/>
      <c r="B71" s="8"/>
      <c r="C71" s="19" t="s">
        <v>94</v>
      </c>
      <c r="D71" s="12">
        <v>33</v>
      </c>
      <c r="E71" s="13">
        <v>542475.84</v>
      </c>
      <c r="F71" s="22"/>
      <c r="G71" s="13"/>
      <c r="H71" s="22">
        <v>33</v>
      </c>
      <c r="I71" s="13">
        <v>542475.84</v>
      </c>
    </row>
    <row r="72" spans="1:9" x14ac:dyDescent="0.25">
      <c r="A72" s="15"/>
      <c r="B72" s="8"/>
      <c r="C72" s="19" t="s">
        <v>154</v>
      </c>
      <c r="D72" s="12">
        <v>275</v>
      </c>
      <c r="E72" s="13">
        <v>5963156.7000000002</v>
      </c>
      <c r="F72" s="22"/>
      <c r="G72" s="13"/>
      <c r="H72" s="22">
        <v>275</v>
      </c>
      <c r="I72" s="13">
        <v>5963156.7000000002</v>
      </c>
    </row>
    <row r="73" spans="1:9" ht="15.75" thickBot="1" x14ac:dyDescent="0.3">
      <c r="A73" s="15"/>
      <c r="B73" s="8"/>
      <c r="C73" s="5" t="s">
        <v>155</v>
      </c>
      <c r="D73" s="58">
        <v>585</v>
      </c>
      <c r="E73" s="59">
        <v>6135594.75</v>
      </c>
      <c r="F73" s="60"/>
      <c r="G73" s="59"/>
      <c r="H73" s="60">
        <v>585</v>
      </c>
      <c r="I73" s="59">
        <v>6135594.75</v>
      </c>
    </row>
    <row r="74" spans="1:9" ht="15.75" thickBot="1" x14ac:dyDescent="0.3">
      <c r="A74" s="6" t="s">
        <v>20</v>
      </c>
      <c r="B74" s="7"/>
      <c r="C74" s="7"/>
      <c r="D74" s="37">
        <v>2284</v>
      </c>
      <c r="E74" s="14">
        <v>24893892.830000002</v>
      </c>
      <c r="F74" s="23"/>
      <c r="G74" s="14"/>
      <c r="H74" s="23">
        <v>2284</v>
      </c>
      <c r="I74" s="20">
        <v>24893892.830000002</v>
      </c>
    </row>
    <row r="75" spans="1:9" x14ac:dyDescent="0.25">
      <c r="A75" s="15">
        <v>150015</v>
      </c>
      <c r="B75" s="8" t="s">
        <v>96</v>
      </c>
      <c r="C75" s="61" t="s">
        <v>97</v>
      </c>
      <c r="D75" s="62">
        <v>150</v>
      </c>
      <c r="E75" s="63">
        <v>2255401.5299999998</v>
      </c>
      <c r="F75" s="64"/>
      <c r="G75" s="63"/>
      <c r="H75" s="64">
        <v>150</v>
      </c>
      <c r="I75" s="63">
        <v>2255401.5299999998</v>
      </c>
    </row>
    <row r="76" spans="1:9" x14ac:dyDescent="0.25">
      <c r="A76" s="15"/>
      <c r="B76" s="8"/>
      <c r="C76" s="19" t="s">
        <v>76</v>
      </c>
      <c r="D76" s="12">
        <v>90</v>
      </c>
      <c r="E76" s="13">
        <v>1716858.84</v>
      </c>
      <c r="F76" s="22"/>
      <c r="G76" s="13"/>
      <c r="H76" s="22">
        <v>90</v>
      </c>
      <c r="I76" s="13">
        <v>1716858.84</v>
      </c>
    </row>
    <row r="77" spans="1:9" x14ac:dyDescent="0.25">
      <c r="A77" s="15"/>
      <c r="B77" s="8"/>
      <c r="C77" s="19" t="s">
        <v>82</v>
      </c>
      <c r="D77" s="12">
        <v>105</v>
      </c>
      <c r="E77" s="13">
        <v>3215258.45</v>
      </c>
      <c r="F77" s="22"/>
      <c r="G77" s="13"/>
      <c r="H77" s="22">
        <v>105</v>
      </c>
      <c r="I77" s="13">
        <v>3215258.45</v>
      </c>
    </row>
    <row r="78" spans="1:9" x14ac:dyDescent="0.25">
      <c r="A78" s="15"/>
      <c r="B78" s="8"/>
      <c r="C78" s="19" t="s">
        <v>86</v>
      </c>
      <c r="D78" s="12">
        <v>25</v>
      </c>
      <c r="E78" s="13">
        <v>375900.25</v>
      </c>
      <c r="F78" s="22"/>
      <c r="G78" s="13"/>
      <c r="H78" s="22">
        <v>25</v>
      </c>
      <c r="I78" s="13">
        <v>375900.25</v>
      </c>
    </row>
    <row r="79" spans="1:9" ht="15.75" thickBot="1" x14ac:dyDescent="0.3">
      <c r="A79" s="15"/>
      <c r="B79" s="8"/>
      <c r="C79" s="5" t="s">
        <v>155</v>
      </c>
      <c r="D79" s="58">
        <v>40</v>
      </c>
      <c r="E79" s="59">
        <v>861270.53</v>
      </c>
      <c r="F79" s="60"/>
      <c r="G79" s="59"/>
      <c r="H79" s="60">
        <v>40</v>
      </c>
      <c r="I79" s="59">
        <v>861270.53</v>
      </c>
    </row>
    <row r="80" spans="1:9" ht="15.75" thickBot="1" x14ac:dyDescent="0.3">
      <c r="A80" s="6" t="s">
        <v>21</v>
      </c>
      <c r="B80" s="7"/>
      <c r="C80" s="7"/>
      <c r="D80" s="37">
        <v>410</v>
      </c>
      <c r="E80" s="14">
        <v>8424689.5999999996</v>
      </c>
      <c r="F80" s="23"/>
      <c r="G80" s="14"/>
      <c r="H80" s="23">
        <v>410</v>
      </c>
      <c r="I80" s="20">
        <v>8424689.5999999996</v>
      </c>
    </row>
    <row r="81" spans="1:9" x14ac:dyDescent="0.25">
      <c r="A81" s="15">
        <v>150016</v>
      </c>
      <c r="B81" s="8" t="s">
        <v>98</v>
      </c>
      <c r="C81" s="61" t="s">
        <v>86</v>
      </c>
      <c r="D81" s="62">
        <v>4271</v>
      </c>
      <c r="E81" s="63">
        <v>41954866.229999997</v>
      </c>
      <c r="F81" s="64"/>
      <c r="G81" s="63"/>
      <c r="H81" s="64">
        <v>4271</v>
      </c>
      <c r="I81" s="63">
        <v>41954866.229999997</v>
      </c>
    </row>
    <row r="82" spans="1:9" x14ac:dyDescent="0.25">
      <c r="A82" s="15"/>
      <c r="B82" s="8"/>
      <c r="C82" s="19" t="s">
        <v>154</v>
      </c>
      <c r="D82" s="12">
        <v>150</v>
      </c>
      <c r="E82" s="13">
        <v>1699775.96</v>
      </c>
      <c r="F82" s="22"/>
      <c r="G82" s="13"/>
      <c r="H82" s="22">
        <v>150</v>
      </c>
      <c r="I82" s="13">
        <v>1699775.96</v>
      </c>
    </row>
    <row r="83" spans="1:9" ht="15.75" thickBot="1" x14ac:dyDescent="0.3">
      <c r="A83" s="15"/>
      <c r="B83" s="8"/>
      <c r="C83" s="5" t="s">
        <v>155</v>
      </c>
      <c r="D83" s="58">
        <v>70</v>
      </c>
      <c r="E83" s="59">
        <v>743815.12</v>
      </c>
      <c r="F83" s="60"/>
      <c r="G83" s="59"/>
      <c r="H83" s="60">
        <v>70</v>
      </c>
      <c r="I83" s="59">
        <v>743815.12</v>
      </c>
    </row>
    <row r="84" spans="1:9" ht="15.75" thickBot="1" x14ac:dyDescent="0.3">
      <c r="A84" s="6" t="s">
        <v>22</v>
      </c>
      <c r="B84" s="7"/>
      <c r="C84" s="7"/>
      <c r="D84" s="37">
        <v>4491</v>
      </c>
      <c r="E84" s="14">
        <v>44398457.309999995</v>
      </c>
      <c r="F84" s="23"/>
      <c r="G84" s="14"/>
      <c r="H84" s="23">
        <v>4491</v>
      </c>
      <c r="I84" s="20">
        <v>44398457.309999995</v>
      </c>
    </row>
    <row r="85" spans="1:9" ht="15.75" thickBot="1" x14ac:dyDescent="0.3">
      <c r="A85" s="15">
        <v>150017</v>
      </c>
      <c r="B85" s="8" t="s">
        <v>99</v>
      </c>
      <c r="C85" s="65" t="s">
        <v>100</v>
      </c>
      <c r="D85" s="66">
        <v>820</v>
      </c>
      <c r="E85" s="67">
        <v>13020819.939999999</v>
      </c>
      <c r="F85" s="68"/>
      <c r="G85" s="67"/>
      <c r="H85" s="68">
        <v>820</v>
      </c>
      <c r="I85" s="67">
        <v>13020819.939999999</v>
      </c>
    </row>
    <row r="86" spans="1:9" ht="15.75" thickBot="1" x14ac:dyDescent="0.3">
      <c r="A86" s="6" t="s">
        <v>23</v>
      </c>
      <c r="B86" s="7"/>
      <c r="C86" s="7"/>
      <c r="D86" s="37">
        <v>820</v>
      </c>
      <c r="E86" s="14">
        <v>13020819.939999999</v>
      </c>
      <c r="F86" s="23"/>
      <c r="G86" s="14"/>
      <c r="H86" s="23">
        <v>820</v>
      </c>
      <c r="I86" s="20">
        <v>13020819.939999999</v>
      </c>
    </row>
    <row r="87" spans="1:9" x14ac:dyDescent="0.25">
      <c r="A87" s="15">
        <v>150019</v>
      </c>
      <c r="B87" s="8" t="s">
        <v>101</v>
      </c>
      <c r="C87" s="61" t="s">
        <v>76</v>
      </c>
      <c r="D87" s="62">
        <v>160</v>
      </c>
      <c r="E87" s="63">
        <v>1692512.6400000001</v>
      </c>
      <c r="F87" s="64"/>
      <c r="G87" s="63"/>
      <c r="H87" s="64">
        <v>160</v>
      </c>
      <c r="I87" s="63">
        <v>1692512.6400000001</v>
      </c>
    </row>
    <row r="88" spans="1:9" x14ac:dyDescent="0.25">
      <c r="A88" s="15"/>
      <c r="B88" s="8"/>
      <c r="C88" s="19" t="s">
        <v>80</v>
      </c>
      <c r="D88" s="12">
        <v>150</v>
      </c>
      <c r="E88" s="13">
        <v>1731103.64</v>
      </c>
      <c r="F88" s="22"/>
      <c r="G88" s="13"/>
      <c r="H88" s="22">
        <v>150</v>
      </c>
      <c r="I88" s="13">
        <v>1731103.64</v>
      </c>
    </row>
    <row r="89" spans="1:9" x14ac:dyDescent="0.25">
      <c r="A89" s="15"/>
      <c r="B89" s="8"/>
      <c r="C89" s="19" t="s">
        <v>86</v>
      </c>
      <c r="D89" s="12">
        <v>1256</v>
      </c>
      <c r="E89" s="13">
        <v>11429376.83</v>
      </c>
      <c r="F89" s="22"/>
      <c r="G89" s="13"/>
      <c r="H89" s="22">
        <v>1256</v>
      </c>
      <c r="I89" s="13">
        <v>11429376.83</v>
      </c>
    </row>
    <row r="90" spans="1:9" x14ac:dyDescent="0.25">
      <c r="A90" s="15"/>
      <c r="B90" s="8"/>
      <c r="C90" s="19" t="s">
        <v>154</v>
      </c>
      <c r="D90" s="12">
        <v>265</v>
      </c>
      <c r="E90" s="13">
        <v>3486877.0200000005</v>
      </c>
      <c r="F90" s="22"/>
      <c r="G90" s="13"/>
      <c r="H90" s="22">
        <v>265</v>
      </c>
      <c r="I90" s="13">
        <v>3486877.0200000005</v>
      </c>
    </row>
    <row r="91" spans="1:9" ht="15.75" thickBot="1" x14ac:dyDescent="0.3">
      <c r="A91" s="15"/>
      <c r="B91" s="8"/>
      <c r="C91" s="5" t="s">
        <v>155</v>
      </c>
      <c r="D91" s="58">
        <v>140</v>
      </c>
      <c r="E91" s="59">
        <v>1285425.08</v>
      </c>
      <c r="F91" s="60"/>
      <c r="G91" s="59"/>
      <c r="H91" s="60">
        <v>140</v>
      </c>
      <c r="I91" s="59">
        <v>1285425.08</v>
      </c>
    </row>
    <row r="92" spans="1:9" ht="15.75" thickBot="1" x14ac:dyDescent="0.3">
      <c r="A92" s="6" t="s">
        <v>24</v>
      </c>
      <c r="B92" s="7"/>
      <c r="C92" s="7"/>
      <c r="D92" s="37">
        <v>1971</v>
      </c>
      <c r="E92" s="14">
        <v>19625295.210000001</v>
      </c>
      <c r="F92" s="23"/>
      <c r="G92" s="14"/>
      <c r="H92" s="23">
        <v>1971</v>
      </c>
      <c r="I92" s="20">
        <v>19625295.210000001</v>
      </c>
    </row>
    <row r="93" spans="1:9" ht="15.75" thickBot="1" x14ac:dyDescent="0.3">
      <c r="A93" s="15">
        <v>150020</v>
      </c>
      <c r="B93" s="8" t="s">
        <v>102</v>
      </c>
      <c r="C93" s="65" t="s">
        <v>81</v>
      </c>
      <c r="D93" s="66">
        <v>420</v>
      </c>
      <c r="E93" s="67">
        <v>6666080.2000000002</v>
      </c>
      <c r="F93" s="68"/>
      <c r="G93" s="67"/>
      <c r="H93" s="68">
        <v>420</v>
      </c>
      <c r="I93" s="67">
        <v>6666080.2000000002</v>
      </c>
    </row>
    <row r="94" spans="1:9" ht="15.75" thickBot="1" x14ac:dyDescent="0.3">
      <c r="A94" s="6" t="s">
        <v>25</v>
      </c>
      <c r="B94" s="7"/>
      <c r="C94" s="7"/>
      <c r="D94" s="37">
        <v>420</v>
      </c>
      <c r="E94" s="14">
        <v>6666080.2000000002</v>
      </c>
      <c r="F94" s="23"/>
      <c r="G94" s="14"/>
      <c r="H94" s="23">
        <v>420</v>
      </c>
      <c r="I94" s="20">
        <v>6666080.2000000002</v>
      </c>
    </row>
    <row r="95" spans="1:9" ht="15.75" thickBot="1" x14ac:dyDescent="0.3">
      <c r="A95" s="15">
        <v>150026</v>
      </c>
      <c r="B95" s="8" t="s">
        <v>103</v>
      </c>
      <c r="C95" s="65" t="s">
        <v>78</v>
      </c>
      <c r="D95" s="66">
        <v>104</v>
      </c>
      <c r="E95" s="67">
        <v>3532600.78</v>
      </c>
      <c r="F95" s="68">
        <v>1352</v>
      </c>
      <c r="G95" s="67">
        <v>6751239.04</v>
      </c>
      <c r="H95" s="68">
        <v>1456</v>
      </c>
      <c r="I95" s="67">
        <v>10283839.82</v>
      </c>
    </row>
    <row r="96" spans="1:9" ht="15.75" thickBot="1" x14ac:dyDescent="0.3">
      <c r="A96" s="6" t="s">
        <v>44</v>
      </c>
      <c r="B96" s="7"/>
      <c r="C96" s="7"/>
      <c r="D96" s="37">
        <v>104</v>
      </c>
      <c r="E96" s="14">
        <v>3532600.78</v>
      </c>
      <c r="F96" s="23">
        <v>1352</v>
      </c>
      <c r="G96" s="14">
        <v>6751239.04</v>
      </c>
      <c r="H96" s="23">
        <v>1456</v>
      </c>
      <c r="I96" s="20">
        <v>10283839.82</v>
      </c>
    </row>
    <row r="97" spans="1:9" ht="15.75" thickBot="1" x14ac:dyDescent="0.3">
      <c r="A97" s="15">
        <v>150030</v>
      </c>
      <c r="B97" s="8" t="s">
        <v>104</v>
      </c>
      <c r="C97" s="65" t="s">
        <v>157</v>
      </c>
      <c r="D97" s="66">
        <v>982</v>
      </c>
      <c r="E97" s="67">
        <v>13917798.100000001</v>
      </c>
      <c r="F97" s="68"/>
      <c r="G97" s="67"/>
      <c r="H97" s="68">
        <v>982</v>
      </c>
      <c r="I97" s="67">
        <v>13917798.100000001</v>
      </c>
    </row>
    <row r="98" spans="1:9" ht="15.75" thickBot="1" x14ac:dyDescent="0.3">
      <c r="A98" s="6" t="s">
        <v>28</v>
      </c>
      <c r="B98" s="7"/>
      <c r="C98" s="7"/>
      <c r="D98" s="37">
        <v>982</v>
      </c>
      <c r="E98" s="14">
        <v>13917798.100000001</v>
      </c>
      <c r="F98" s="23"/>
      <c r="G98" s="14"/>
      <c r="H98" s="23">
        <v>982</v>
      </c>
      <c r="I98" s="20">
        <v>13917798.100000001</v>
      </c>
    </row>
    <row r="99" spans="1:9" ht="15.75" thickBot="1" x14ac:dyDescent="0.3">
      <c r="A99" s="15">
        <v>150031</v>
      </c>
      <c r="B99" s="8" t="s">
        <v>105</v>
      </c>
      <c r="C99" s="65" t="s">
        <v>90</v>
      </c>
      <c r="D99" s="66">
        <v>6660</v>
      </c>
      <c r="E99" s="67">
        <v>557869297.37</v>
      </c>
      <c r="F99" s="68"/>
      <c r="G99" s="67"/>
      <c r="H99" s="68">
        <v>6660</v>
      </c>
      <c r="I99" s="67">
        <v>557869297.37</v>
      </c>
    </row>
    <row r="100" spans="1:9" ht="15.75" thickBot="1" x14ac:dyDescent="0.3">
      <c r="A100" s="6" t="s">
        <v>29</v>
      </c>
      <c r="B100" s="7"/>
      <c r="C100" s="7"/>
      <c r="D100" s="37">
        <v>6660</v>
      </c>
      <c r="E100" s="14">
        <v>557869297.37</v>
      </c>
      <c r="F100" s="23"/>
      <c r="G100" s="14"/>
      <c r="H100" s="23">
        <v>6660</v>
      </c>
      <c r="I100" s="20">
        <v>557869297.37</v>
      </c>
    </row>
    <row r="101" spans="1:9" x14ac:dyDescent="0.25">
      <c r="A101" s="15">
        <v>150035</v>
      </c>
      <c r="B101" s="8" t="s">
        <v>106</v>
      </c>
      <c r="C101" s="61" t="s">
        <v>76</v>
      </c>
      <c r="D101" s="62">
        <v>39</v>
      </c>
      <c r="E101" s="63">
        <v>343381.6</v>
      </c>
      <c r="F101" s="64"/>
      <c r="G101" s="63"/>
      <c r="H101" s="64">
        <v>39</v>
      </c>
      <c r="I101" s="63">
        <v>343381.6</v>
      </c>
    </row>
    <row r="102" spans="1:9" x14ac:dyDescent="0.25">
      <c r="A102" s="15"/>
      <c r="B102" s="8"/>
      <c r="C102" s="19" t="s">
        <v>90</v>
      </c>
      <c r="D102" s="12">
        <v>128</v>
      </c>
      <c r="E102" s="13">
        <v>7145337.6100000003</v>
      </c>
      <c r="F102" s="22"/>
      <c r="G102" s="13"/>
      <c r="H102" s="22">
        <v>128</v>
      </c>
      <c r="I102" s="13">
        <v>7145337.6100000003</v>
      </c>
    </row>
    <row r="103" spans="1:9" x14ac:dyDescent="0.25">
      <c r="A103" s="15"/>
      <c r="B103" s="8"/>
      <c r="C103" s="19" t="s">
        <v>79</v>
      </c>
      <c r="D103" s="12">
        <v>0</v>
      </c>
      <c r="E103" s="13">
        <v>0</v>
      </c>
      <c r="F103" s="22"/>
      <c r="G103" s="13"/>
      <c r="H103" s="22">
        <v>0</v>
      </c>
      <c r="I103" s="13">
        <v>0</v>
      </c>
    </row>
    <row r="104" spans="1:9" x14ac:dyDescent="0.25">
      <c r="A104" s="15"/>
      <c r="B104" s="8"/>
      <c r="C104" s="19" t="s">
        <v>86</v>
      </c>
      <c r="D104" s="12">
        <v>1426</v>
      </c>
      <c r="E104" s="13">
        <v>14396760.130000001</v>
      </c>
      <c r="F104" s="22"/>
      <c r="G104" s="13"/>
      <c r="H104" s="22">
        <v>1426</v>
      </c>
      <c r="I104" s="13">
        <v>14396760.130000001</v>
      </c>
    </row>
    <row r="105" spans="1:9" x14ac:dyDescent="0.25">
      <c r="A105" s="15"/>
      <c r="B105" s="8"/>
      <c r="C105" s="19" t="s">
        <v>94</v>
      </c>
      <c r="D105" s="12">
        <v>72</v>
      </c>
      <c r="E105" s="13">
        <v>1395276.39</v>
      </c>
      <c r="F105" s="22"/>
      <c r="G105" s="13"/>
      <c r="H105" s="22">
        <v>72</v>
      </c>
      <c r="I105" s="13">
        <v>1395276.39</v>
      </c>
    </row>
    <row r="106" spans="1:9" x14ac:dyDescent="0.25">
      <c r="A106" s="15"/>
      <c r="B106" s="8"/>
      <c r="C106" s="19" t="s">
        <v>154</v>
      </c>
      <c r="D106" s="12">
        <v>37</v>
      </c>
      <c r="E106" s="13">
        <v>431569.34000000008</v>
      </c>
      <c r="F106" s="22"/>
      <c r="G106" s="13"/>
      <c r="H106" s="22">
        <v>37</v>
      </c>
      <c r="I106" s="13">
        <v>431569.34000000008</v>
      </c>
    </row>
    <row r="107" spans="1:9" x14ac:dyDescent="0.25">
      <c r="A107" s="15"/>
      <c r="B107" s="8"/>
      <c r="C107" s="19" t="s">
        <v>155</v>
      </c>
      <c r="D107" s="12">
        <v>454</v>
      </c>
      <c r="E107" s="13">
        <v>4691525.07</v>
      </c>
      <c r="F107" s="22"/>
      <c r="G107" s="13"/>
      <c r="H107" s="22">
        <v>454</v>
      </c>
      <c r="I107" s="13">
        <v>4691525.07</v>
      </c>
    </row>
    <row r="108" spans="1:9" ht="15.75" thickBot="1" x14ac:dyDescent="0.3">
      <c r="A108" s="15"/>
      <c r="B108" s="8"/>
      <c r="C108" s="5" t="s">
        <v>156</v>
      </c>
      <c r="D108" s="58">
        <v>73</v>
      </c>
      <c r="E108" s="59">
        <v>668557.64</v>
      </c>
      <c r="F108" s="60"/>
      <c r="G108" s="59"/>
      <c r="H108" s="60">
        <v>73</v>
      </c>
      <c r="I108" s="59">
        <v>668557.64</v>
      </c>
    </row>
    <row r="109" spans="1:9" ht="15.75" thickBot="1" x14ac:dyDescent="0.3">
      <c r="A109" s="6" t="s">
        <v>45</v>
      </c>
      <c r="B109" s="7"/>
      <c r="C109" s="7"/>
      <c r="D109" s="37">
        <v>2229</v>
      </c>
      <c r="E109" s="14">
        <v>29072407.780000001</v>
      </c>
      <c r="F109" s="23"/>
      <c r="G109" s="14"/>
      <c r="H109" s="23">
        <v>2229</v>
      </c>
      <c r="I109" s="20">
        <v>29072407.780000001</v>
      </c>
    </row>
    <row r="110" spans="1:9" x14ac:dyDescent="0.25">
      <c r="A110" s="15">
        <v>150036</v>
      </c>
      <c r="B110" s="8" t="s">
        <v>107</v>
      </c>
      <c r="C110" s="61" t="s">
        <v>97</v>
      </c>
      <c r="D110" s="62">
        <v>531</v>
      </c>
      <c r="E110" s="63">
        <v>4577460.16</v>
      </c>
      <c r="F110" s="64"/>
      <c r="G110" s="63"/>
      <c r="H110" s="64">
        <v>531</v>
      </c>
      <c r="I110" s="63">
        <v>4577460.16</v>
      </c>
    </row>
    <row r="111" spans="1:9" x14ac:dyDescent="0.25">
      <c r="A111" s="15"/>
      <c r="B111" s="8"/>
      <c r="C111" s="19" t="s">
        <v>76</v>
      </c>
      <c r="D111" s="12">
        <v>572</v>
      </c>
      <c r="E111" s="13">
        <v>5631816.0299999993</v>
      </c>
      <c r="F111" s="22"/>
      <c r="G111" s="13"/>
      <c r="H111" s="22">
        <v>572</v>
      </c>
      <c r="I111" s="13">
        <v>5631816.0299999993</v>
      </c>
    </row>
    <row r="112" spans="1:9" x14ac:dyDescent="0.25">
      <c r="A112" s="15"/>
      <c r="B112" s="8"/>
      <c r="C112" s="19" t="s">
        <v>90</v>
      </c>
      <c r="D112" s="12">
        <v>120</v>
      </c>
      <c r="E112" s="13">
        <v>5300000</v>
      </c>
      <c r="F112" s="22"/>
      <c r="G112" s="13"/>
      <c r="H112" s="22">
        <v>120</v>
      </c>
      <c r="I112" s="13">
        <v>5300000</v>
      </c>
    </row>
    <row r="113" spans="1:9" x14ac:dyDescent="0.25">
      <c r="A113" s="15"/>
      <c r="B113" s="8"/>
      <c r="C113" s="19" t="s">
        <v>86</v>
      </c>
      <c r="D113" s="12">
        <v>985</v>
      </c>
      <c r="E113" s="13">
        <v>8727382.0299999993</v>
      </c>
      <c r="F113" s="22"/>
      <c r="G113" s="13"/>
      <c r="H113" s="22">
        <v>985</v>
      </c>
      <c r="I113" s="13">
        <v>8727382.0299999993</v>
      </c>
    </row>
    <row r="114" spans="1:9" ht="15.75" thickBot="1" x14ac:dyDescent="0.3">
      <c r="A114" s="15"/>
      <c r="B114" s="8"/>
      <c r="C114" s="5" t="s">
        <v>155</v>
      </c>
      <c r="D114" s="58">
        <v>380</v>
      </c>
      <c r="E114" s="59">
        <v>3511238.69</v>
      </c>
      <c r="F114" s="60"/>
      <c r="G114" s="59"/>
      <c r="H114" s="60">
        <v>380</v>
      </c>
      <c r="I114" s="59">
        <v>3511238.69</v>
      </c>
    </row>
    <row r="115" spans="1:9" ht="15.75" thickBot="1" x14ac:dyDescent="0.3">
      <c r="A115" s="6" t="s">
        <v>46</v>
      </c>
      <c r="B115" s="7"/>
      <c r="C115" s="7"/>
      <c r="D115" s="37">
        <v>2588</v>
      </c>
      <c r="E115" s="14">
        <v>27747896.91</v>
      </c>
      <c r="F115" s="23"/>
      <c r="G115" s="14"/>
      <c r="H115" s="23">
        <v>2588</v>
      </c>
      <c r="I115" s="20">
        <v>27747896.91</v>
      </c>
    </row>
    <row r="116" spans="1:9" x14ac:dyDescent="0.25">
      <c r="A116" s="15">
        <v>150041</v>
      </c>
      <c r="B116" s="8" t="s">
        <v>108</v>
      </c>
      <c r="C116" s="61" t="s">
        <v>97</v>
      </c>
      <c r="D116" s="62">
        <v>420</v>
      </c>
      <c r="E116" s="63">
        <v>4028791.2800000003</v>
      </c>
      <c r="F116" s="64"/>
      <c r="G116" s="63"/>
      <c r="H116" s="64">
        <v>420</v>
      </c>
      <c r="I116" s="63">
        <v>4028791.2800000003</v>
      </c>
    </row>
    <row r="117" spans="1:9" x14ac:dyDescent="0.25">
      <c r="A117" s="15"/>
      <c r="B117" s="8"/>
      <c r="C117" s="19" t="s">
        <v>76</v>
      </c>
      <c r="D117" s="12">
        <v>760</v>
      </c>
      <c r="E117" s="13">
        <v>7185138.75</v>
      </c>
      <c r="F117" s="22"/>
      <c r="G117" s="13"/>
      <c r="H117" s="22">
        <v>760</v>
      </c>
      <c r="I117" s="13">
        <v>7185138.75</v>
      </c>
    </row>
    <row r="118" spans="1:9" x14ac:dyDescent="0.25">
      <c r="A118" s="15"/>
      <c r="B118" s="8"/>
      <c r="C118" s="19" t="s">
        <v>90</v>
      </c>
      <c r="D118" s="12">
        <v>24</v>
      </c>
      <c r="E118" s="13">
        <v>1200000</v>
      </c>
      <c r="F118" s="22"/>
      <c r="G118" s="13"/>
      <c r="H118" s="22">
        <v>24</v>
      </c>
      <c r="I118" s="13">
        <v>1200000</v>
      </c>
    </row>
    <row r="119" spans="1:9" ht="15.75" thickBot="1" x14ac:dyDescent="0.3">
      <c r="A119" s="15"/>
      <c r="B119" s="8"/>
      <c r="C119" s="5" t="s">
        <v>86</v>
      </c>
      <c r="D119" s="58">
        <v>805</v>
      </c>
      <c r="E119" s="59">
        <v>7538772.9699999997</v>
      </c>
      <c r="F119" s="60"/>
      <c r="G119" s="59"/>
      <c r="H119" s="60">
        <v>805</v>
      </c>
      <c r="I119" s="59">
        <v>7538772.9699999997</v>
      </c>
    </row>
    <row r="120" spans="1:9" ht="15.75" thickBot="1" x14ac:dyDescent="0.3">
      <c r="A120" s="6" t="s">
        <v>47</v>
      </c>
      <c r="B120" s="7"/>
      <c r="C120" s="7"/>
      <c r="D120" s="37">
        <v>2009</v>
      </c>
      <c r="E120" s="14">
        <v>19952703</v>
      </c>
      <c r="F120" s="23"/>
      <c r="G120" s="14"/>
      <c r="H120" s="23">
        <v>2009</v>
      </c>
      <c r="I120" s="20">
        <v>19952703</v>
      </c>
    </row>
    <row r="121" spans="1:9" ht="15.75" thickBot="1" x14ac:dyDescent="0.3">
      <c r="A121" s="15">
        <v>150042</v>
      </c>
      <c r="B121" s="8" t="s">
        <v>109</v>
      </c>
      <c r="C121" s="65" t="s">
        <v>80</v>
      </c>
      <c r="D121" s="66">
        <v>150</v>
      </c>
      <c r="E121" s="67">
        <v>1765892.13</v>
      </c>
      <c r="F121" s="68"/>
      <c r="G121" s="67"/>
      <c r="H121" s="68">
        <v>150</v>
      </c>
      <c r="I121" s="67">
        <v>1765892.13</v>
      </c>
    </row>
    <row r="122" spans="1:9" ht="15.75" thickBot="1" x14ac:dyDescent="0.3">
      <c r="A122" s="6" t="s">
        <v>48</v>
      </c>
      <c r="B122" s="7"/>
      <c r="C122" s="7"/>
      <c r="D122" s="37">
        <v>150</v>
      </c>
      <c r="E122" s="14">
        <v>1765892.13</v>
      </c>
      <c r="F122" s="23"/>
      <c r="G122" s="14"/>
      <c r="H122" s="23">
        <v>150</v>
      </c>
      <c r="I122" s="20">
        <v>1765892.13</v>
      </c>
    </row>
    <row r="123" spans="1:9" ht="15.75" thickBot="1" x14ac:dyDescent="0.3">
      <c r="A123" s="15">
        <v>150043</v>
      </c>
      <c r="B123" s="8" t="s">
        <v>110</v>
      </c>
      <c r="C123" s="65" t="s">
        <v>80</v>
      </c>
      <c r="D123" s="66">
        <v>127</v>
      </c>
      <c r="E123" s="67">
        <v>1495122</v>
      </c>
      <c r="F123" s="68"/>
      <c r="G123" s="67"/>
      <c r="H123" s="68">
        <v>127</v>
      </c>
      <c r="I123" s="67">
        <v>1495122</v>
      </c>
    </row>
    <row r="124" spans="1:9" ht="15.75" thickBot="1" x14ac:dyDescent="0.3">
      <c r="A124" s="6" t="s">
        <v>49</v>
      </c>
      <c r="B124" s="7"/>
      <c r="C124" s="7"/>
      <c r="D124" s="37">
        <v>127</v>
      </c>
      <c r="E124" s="14">
        <v>1495122</v>
      </c>
      <c r="F124" s="23"/>
      <c r="G124" s="14"/>
      <c r="H124" s="23">
        <v>127</v>
      </c>
      <c r="I124" s="20">
        <v>1495122</v>
      </c>
    </row>
    <row r="125" spans="1:9" ht="15.75" thickBot="1" x14ac:dyDescent="0.3">
      <c r="A125" s="15">
        <v>150044</v>
      </c>
      <c r="B125" s="8" t="s">
        <v>111</v>
      </c>
      <c r="C125" s="65" t="s">
        <v>80</v>
      </c>
      <c r="D125" s="66">
        <v>140</v>
      </c>
      <c r="E125" s="67">
        <v>1648165.99</v>
      </c>
      <c r="F125" s="68"/>
      <c r="G125" s="67"/>
      <c r="H125" s="68">
        <v>140</v>
      </c>
      <c r="I125" s="67">
        <v>1648165.99</v>
      </c>
    </row>
    <row r="126" spans="1:9" ht="15.75" thickBot="1" x14ac:dyDescent="0.3">
      <c r="A126" s="6" t="s">
        <v>50</v>
      </c>
      <c r="B126" s="7"/>
      <c r="C126" s="7"/>
      <c r="D126" s="37">
        <v>140</v>
      </c>
      <c r="E126" s="14">
        <v>1648165.99</v>
      </c>
      <c r="F126" s="23"/>
      <c r="G126" s="14"/>
      <c r="H126" s="23">
        <v>140</v>
      </c>
      <c r="I126" s="20">
        <v>1648165.99</v>
      </c>
    </row>
    <row r="127" spans="1:9" ht="15.75" thickBot="1" x14ac:dyDescent="0.3">
      <c r="A127" s="15">
        <v>150045</v>
      </c>
      <c r="B127" s="8" t="s">
        <v>112</v>
      </c>
      <c r="C127" s="65" t="s">
        <v>80</v>
      </c>
      <c r="D127" s="66">
        <v>200</v>
      </c>
      <c r="E127" s="67">
        <v>2354522.84</v>
      </c>
      <c r="F127" s="68"/>
      <c r="G127" s="67"/>
      <c r="H127" s="68">
        <v>200</v>
      </c>
      <c r="I127" s="67">
        <v>2354522.84</v>
      </c>
    </row>
    <row r="128" spans="1:9" ht="15.75" thickBot="1" x14ac:dyDescent="0.3">
      <c r="A128" s="6" t="s">
        <v>51</v>
      </c>
      <c r="B128" s="7"/>
      <c r="C128" s="7"/>
      <c r="D128" s="37">
        <v>200</v>
      </c>
      <c r="E128" s="14">
        <v>2354522.84</v>
      </c>
      <c r="F128" s="23"/>
      <c r="G128" s="14"/>
      <c r="H128" s="23">
        <v>200</v>
      </c>
      <c r="I128" s="20">
        <v>2354522.84</v>
      </c>
    </row>
    <row r="129" spans="1:9" ht="15.75" thickBot="1" x14ac:dyDescent="0.3">
      <c r="A129" s="15">
        <v>150081</v>
      </c>
      <c r="B129" s="8" t="s">
        <v>113</v>
      </c>
      <c r="C129" s="65" t="s">
        <v>79</v>
      </c>
      <c r="D129" s="66">
        <v>1094</v>
      </c>
      <c r="E129" s="67">
        <v>28990306.890000001</v>
      </c>
      <c r="F129" s="68"/>
      <c r="G129" s="67"/>
      <c r="H129" s="68">
        <v>1094</v>
      </c>
      <c r="I129" s="67">
        <v>28990306.890000001</v>
      </c>
    </row>
    <row r="130" spans="1:9" ht="15.75" thickBot="1" x14ac:dyDescent="0.3">
      <c r="A130" s="6" t="s">
        <v>32</v>
      </c>
      <c r="B130" s="7"/>
      <c r="C130" s="7"/>
      <c r="D130" s="37">
        <v>1094</v>
      </c>
      <c r="E130" s="14">
        <v>28990306.890000001</v>
      </c>
      <c r="F130" s="23"/>
      <c r="G130" s="14"/>
      <c r="H130" s="23">
        <v>1094</v>
      </c>
      <c r="I130" s="20">
        <v>28990306.890000001</v>
      </c>
    </row>
    <row r="131" spans="1:9" ht="15.75" thickBot="1" x14ac:dyDescent="0.3">
      <c r="A131" s="15">
        <v>150093</v>
      </c>
      <c r="B131" s="8" t="s">
        <v>114</v>
      </c>
      <c r="C131" s="65" t="s">
        <v>67</v>
      </c>
      <c r="D131" s="66">
        <v>92</v>
      </c>
      <c r="E131" s="67">
        <v>1287197.94</v>
      </c>
      <c r="F131" s="68"/>
      <c r="G131" s="67"/>
      <c r="H131" s="68">
        <v>92</v>
      </c>
      <c r="I131" s="67">
        <v>1287197.94</v>
      </c>
    </row>
    <row r="132" spans="1:9" ht="15.75" thickBot="1" x14ac:dyDescent="0.3">
      <c r="A132" s="6" t="s">
        <v>33</v>
      </c>
      <c r="B132" s="7"/>
      <c r="C132" s="7"/>
      <c r="D132" s="37">
        <v>92</v>
      </c>
      <c r="E132" s="14">
        <v>1287197.94</v>
      </c>
      <c r="F132" s="23"/>
      <c r="G132" s="14"/>
      <c r="H132" s="23">
        <v>92</v>
      </c>
      <c r="I132" s="20">
        <v>1287197.94</v>
      </c>
    </row>
    <row r="133" spans="1:9" x14ac:dyDescent="0.25">
      <c r="A133" s="15">
        <v>150098</v>
      </c>
      <c r="B133" s="8" t="s">
        <v>115</v>
      </c>
      <c r="C133" s="61" t="s">
        <v>116</v>
      </c>
      <c r="D133" s="62">
        <v>500</v>
      </c>
      <c r="E133" s="63">
        <v>1940056.27</v>
      </c>
      <c r="F133" s="64"/>
      <c r="G133" s="63"/>
      <c r="H133" s="64">
        <v>500</v>
      </c>
      <c r="I133" s="63">
        <v>1940056.27</v>
      </c>
    </row>
    <row r="134" spans="1:9" ht="15.75" thickBot="1" x14ac:dyDescent="0.3">
      <c r="A134" s="15"/>
      <c r="B134" s="8"/>
      <c r="C134" s="5" t="s">
        <v>117</v>
      </c>
      <c r="D134" s="58">
        <v>252</v>
      </c>
      <c r="E134" s="59">
        <v>29683911.18</v>
      </c>
      <c r="F134" s="60"/>
      <c r="G134" s="59"/>
      <c r="H134" s="60">
        <v>252</v>
      </c>
      <c r="I134" s="59">
        <v>29683911.18</v>
      </c>
    </row>
    <row r="135" spans="1:9" ht="15.75" thickBot="1" x14ac:dyDescent="0.3">
      <c r="A135" s="6" t="s">
        <v>52</v>
      </c>
      <c r="B135" s="7"/>
      <c r="C135" s="7"/>
      <c r="D135" s="37">
        <v>752</v>
      </c>
      <c r="E135" s="14">
        <v>31623967.449999999</v>
      </c>
      <c r="F135" s="23"/>
      <c r="G135" s="14"/>
      <c r="H135" s="23">
        <v>752</v>
      </c>
      <c r="I135" s="20">
        <v>31623967.449999999</v>
      </c>
    </row>
    <row r="136" spans="1:9" x14ac:dyDescent="0.25">
      <c r="A136" s="15">
        <v>150100</v>
      </c>
      <c r="B136" s="8" t="s">
        <v>118</v>
      </c>
      <c r="C136" s="61" t="s">
        <v>70</v>
      </c>
      <c r="D136" s="62">
        <v>0</v>
      </c>
      <c r="E136" s="63">
        <v>0</v>
      </c>
      <c r="F136" s="64"/>
      <c r="G136" s="63"/>
      <c r="H136" s="64">
        <v>0</v>
      </c>
      <c r="I136" s="63">
        <v>0</v>
      </c>
    </row>
    <row r="137" spans="1:9" x14ac:dyDescent="0.25">
      <c r="A137" s="15"/>
      <c r="B137" s="8"/>
      <c r="C137" s="19" t="s">
        <v>76</v>
      </c>
      <c r="D137" s="12">
        <v>100</v>
      </c>
      <c r="E137" s="13">
        <v>1159095.44</v>
      </c>
      <c r="F137" s="22"/>
      <c r="G137" s="13"/>
      <c r="H137" s="22">
        <v>100</v>
      </c>
      <c r="I137" s="13">
        <v>1159095.44</v>
      </c>
    </row>
    <row r="138" spans="1:9" ht="15.75" thickBot="1" x14ac:dyDescent="0.3">
      <c r="A138" s="15"/>
      <c r="B138" s="8"/>
      <c r="C138" s="5" t="s">
        <v>81</v>
      </c>
      <c r="D138" s="58">
        <v>0</v>
      </c>
      <c r="E138" s="59">
        <v>0</v>
      </c>
      <c r="F138" s="60"/>
      <c r="G138" s="59"/>
      <c r="H138" s="60">
        <v>0</v>
      </c>
      <c r="I138" s="59">
        <v>0</v>
      </c>
    </row>
    <row r="139" spans="1:9" ht="15.75" thickBot="1" x14ac:dyDescent="0.3">
      <c r="A139" s="6" t="s">
        <v>53</v>
      </c>
      <c r="B139" s="7"/>
      <c r="C139" s="7"/>
      <c r="D139" s="37">
        <v>100</v>
      </c>
      <c r="E139" s="14">
        <v>1159095.44</v>
      </c>
      <c r="F139" s="23"/>
      <c r="G139" s="14"/>
      <c r="H139" s="23">
        <v>100</v>
      </c>
      <c r="I139" s="20">
        <v>1159095.44</v>
      </c>
    </row>
    <row r="140" spans="1:9" ht="15.75" thickBot="1" x14ac:dyDescent="0.3">
      <c r="A140" s="15">
        <v>150104</v>
      </c>
      <c r="B140" s="8" t="s">
        <v>119</v>
      </c>
      <c r="C140" s="65" t="s">
        <v>78</v>
      </c>
      <c r="D140" s="66">
        <v>101</v>
      </c>
      <c r="E140" s="67">
        <v>3430698.84</v>
      </c>
      <c r="F140" s="68">
        <v>1313</v>
      </c>
      <c r="G140" s="67">
        <v>6200657.5800000001</v>
      </c>
      <c r="H140" s="68">
        <v>1414</v>
      </c>
      <c r="I140" s="67">
        <v>9631356.4199999999</v>
      </c>
    </row>
    <row r="141" spans="1:9" ht="15.75" thickBot="1" x14ac:dyDescent="0.3">
      <c r="A141" s="6" t="s">
        <v>54</v>
      </c>
      <c r="B141" s="7"/>
      <c r="C141" s="7"/>
      <c r="D141" s="37">
        <v>101</v>
      </c>
      <c r="E141" s="14">
        <v>3430698.84</v>
      </c>
      <c r="F141" s="23">
        <v>1313</v>
      </c>
      <c r="G141" s="14">
        <v>6200657.5800000001</v>
      </c>
      <c r="H141" s="23">
        <v>1414</v>
      </c>
      <c r="I141" s="20">
        <v>9631356.4199999999</v>
      </c>
    </row>
    <row r="142" spans="1:9" x14ac:dyDescent="0.25">
      <c r="A142" s="15">
        <v>150112</v>
      </c>
      <c r="B142" s="8" t="s">
        <v>120</v>
      </c>
      <c r="C142" s="61" t="s">
        <v>97</v>
      </c>
      <c r="D142" s="62">
        <v>458</v>
      </c>
      <c r="E142" s="63">
        <v>4157948.7800000003</v>
      </c>
      <c r="F142" s="64"/>
      <c r="G142" s="63"/>
      <c r="H142" s="64">
        <v>458</v>
      </c>
      <c r="I142" s="63">
        <v>4157948.7800000003</v>
      </c>
    </row>
    <row r="143" spans="1:9" x14ac:dyDescent="0.25">
      <c r="A143" s="15"/>
      <c r="B143" s="8"/>
      <c r="C143" s="19" t="s">
        <v>76</v>
      </c>
      <c r="D143" s="12">
        <v>910</v>
      </c>
      <c r="E143" s="13">
        <v>9692749.1799999997</v>
      </c>
      <c r="F143" s="22"/>
      <c r="G143" s="13"/>
      <c r="H143" s="22">
        <v>910</v>
      </c>
      <c r="I143" s="13">
        <v>9692749.1799999997</v>
      </c>
    </row>
    <row r="144" spans="1:9" x14ac:dyDescent="0.25">
      <c r="A144" s="15"/>
      <c r="B144" s="8"/>
      <c r="C144" s="19" t="s">
        <v>90</v>
      </c>
      <c r="D144" s="12">
        <v>200</v>
      </c>
      <c r="E144" s="13">
        <v>1186901.3700000001</v>
      </c>
      <c r="F144" s="22"/>
      <c r="G144" s="13"/>
      <c r="H144" s="22">
        <v>200</v>
      </c>
      <c r="I144" s="13">
        <v>1186901.3700000001</v>
      </c>
    </row>
    <row r="145" spans="1:9" x14ac:dyDescent="0.25">
      <c r="A145" s="15"/>
      <c r="B145" s="8"/>
      <c r="C145" s="19" t="s">
        <v>80</v>
      </c>
      <c r="D145" s="12">
        <v>644</v>
      </c>
      <c r="E145" s="13">
        <v>6277882.2000000002</v>
      </c>
      <c r="F145" s="22"/>
      <c r="G145" s="13"/>
      <c r="H145" s="22">
        <v>644</v>
      </c>
      <c r="I145" s="13">
        <v>6277882.2000000002</v>
      </c>
    </row>
    <row r="146" spans="1:9" x14ac:dyDescent="0.25">
      <c r="A146" s="15"/>
      <c r="B146" s="8"/>
      <c r="C146" s="19" t="s">
        <v>86</v>
      </c>
      <c r="D146" s="12">
        <v>1818</v>
      </c>
      <c r="E146" s="13">
        <v>19898568.199999999</v>
      </c>
      <c r="F146" s="22"/>
      <c r="G146" s="13"/>
      <c r="H146" s="22">
        <v>1818</v>
      </c>
      <c r="I146" s="13">
        <v>19898568.199999999</v>
      </c>
    </row>
    <row r="147" spans="1:9" x14ac:dyDescent="0.25">
      <c r="A147" s="15"/>
      <c r="B147" s="8"/>
      <c r="C147" s="19" t="s">
        <v>83</v>
      </c>
      <c r="D147" s="12">
        <v>65</v>
      </c>
      <c r="E147" s="13">
        <v>701070.99</v>
      </c>
      <c r="F147" s="22"/>
      <c r="G147" s="13"/>
      <c r="H147" s="22">
        <v>65</v>
      </c>
      <c r="I147" s="13">
        <v>701070.99</v>
      </c>
    </row>
    <row r="148" spans="1:9" x14ac:dyDescent="0.25">
      <c r="A148" s="15"/>
      <c r="B148" s="8"/>
      <c r="C148" s="19" t="s">
        <v>154</v>
      </c>
      <c r="D148" s="12">
        <v>99</v>
      </c>
      <c r="E148" s="13">
        <v>584208.65999999992</v>
      </c>
      <c r="F148" s="22"/>
      <c r="G148" s="13"/>
      <c r="H148" s="22">
        <v>99</v>
      </c>
      <c r="I148" s="13">
        <v>584208.65999999992</v>
      </c>
    </row>
    <row r="149" spans="1:9" x14ac:dyDescent="0.25">
      <c r="A149" s="15"/>
      <c r="B149" s="8"/>
      <c r="C149" s="19" t="s">
        <v>155</v>
      </c>
      <c r="D149" s="12">
        <v>33</v>
      </c>
      <c r="E149" s="13">
        <v>324223.14</v>
      </c>
      <c r="F149" s="22"/>
      <c r="G149" s="13"/>
      <c r="H149" s="22">
        <v>33</v>
      </c>
      <c r="I149" s="13">
        <v>324223.14</v>
      </c>
    </row>
    <row r="150" spans="1:9" x14ac:dyDescent="0.25">
      <c r="A150" s="15"/>
      <c r="B150" s="8"/>
      <c r="C150" s="19" t="s">
        <v>156</v>
      </c>
      <c r="D150" s="12">
        <v>40</v>
      </c>
      <c r="E150" s="13">
        <v>404686.77</v>
      </c>
      <c r="F150" s="22"/>
      <c r="G150" s="13"/>
      <c r="H150" s="22">
        <v>40</v>
      </c>
      <c r="I150" s="13">
        <v>404686.77</v>
      </c>
    </row>
    <row r="151" spans="1:9" ht="15.75" thickBot="1" x14ac:dyDescent="0.3">
      <c r="A151" s="15"/>
      <c r="B151" s="8"/>
      <c r="C151" s="5" t="s">
        <v>116</v>
      </c>
      <c r="D151" s="58">
        <v>12</v>
      </c>
      <c r="E151" s="59">
        <v>42877.85</v>
      </c>
      <c r="F151" s="60"/>
      <c r="G151" s="59"/>
      <c r="H151" s="60">
        <v>12</v>
      </c>
      <c r="I151" s="59">
        <v>42877.85</v>
      </c>
    </row>
    <row r="152" spans="1:9" ht="15.75" thickBot="1" x14ac:dyDescent="0.3">
      <c r="A152" s="6" t="s">
        <v>34</v>
      </c>
      <c r="B152" s="7"/>
      <c r="C152" s="7"/>
      <c r="D152" s="37">
        <v>4279</v>
      </c>
      <c r="E152" s="14">
        <v>43271117.140000008</v>
      </c>
      <c r="F152" s="23"/>
      <c r="G152" s="14"/>
      <c r="H152" s="23">
        <v>4279</v>
      </c>
      <c r="I152" s="20">
        <v>43271117.140000008</v>
      </c>
    </row>
    <row r="153" spans="1:9" x14ac:dyDescent="0.25">
      <c r="A153" s="15">
        <v>150120</v>
      </c>
      <c r="B153" s="8" t="s">
        <v>121</v>
      </c>
      <c r="C153" s="61" t="s">
        <v>76</v>
      </c>
      <c r="D153" s="62">
        <v>70</v>
      </c>
      <c r="E153" s="63">
        <v>1600383.12</v>
      </c>
      <c r="F153" s="64"/>
      <c r="G153" s="63"/>
      <c r="H153" s="64">
        <v>70</v>
      </c>
      <c r="I153" s="63">
        <v>1600383.12</v>
      </c>
    </row>
    <row r="154" spans="1:9" ht="15.75" thickBot="1" x14ac:dyDescent="0.3">
      <c r="A154" s="15"/>
      <c r="B154" s="8"/>
      <c r="C154" s="5" t="s">
        <v>67</v>
      </c>
      <c r="D154" s="58">
        <v>414</v>
      </c>
      <c r="E154" s="59">
        <v>13857880.74</v>
      </c>
      <c r="F154" s="60"/>
      <c r="G154" s="59"/>
      <c r="H154" s="60">
        <v>414</v>
      </c>
      <c r="I154" s="59">
        <v>13857880.74</v>
      </c>
    </row>
    <row r="155" spans="1:9" ht="15.75" thickBot="1" x14ac:dyDescent="0.3">
      <c r="A155" s="6" t="s">
        <v>36</v>
      </c>
      <c r="B155" s="7"/>
      <c r="C155" s="7"/>
      <c r="D155" s="37">
        <v>484</v>
      </c>
      <c r="E155" s="14">
        <v>15458263.859999999</v>
      </c>
      <c r="F155" s="23"/>
      <c r="G155" s="14"/>
      <c r="H155" s="23">
        <v>484</v>
      </c>
      <c r="I155" s="20">
        <v>15458263.859999999</v>
      </c>
    </row>
    <row r="156" spans="1:9" ht="15.75" thickBot="1" x14ac:dyDescent="0.3">
      <c r="A156" s="15">
        <v>150138</v>
      </c>
      <c r="B156" s="8" t="s">
        <v>122</v>
      </c>
      <c r="C156" s="65" t="s">
        <v>78</v>
      </c>
      <c r="D156" s="66">
        <v>232</v>
      </c>
      <c r="E156" s="67">
        <v>7880417.1299999999</v>
      </c>
      <c r="F156" s="68">
        <v>3016</v>
      </c>
      <c r="G156" s="67">
        <v>15060456.32</v>
      </c>
      <c r="H156" s="68">
        <v>3248</v>
      </c>
      <c r="I156" s="67">
        <v>22940873.449999999</v>
      </c>
    </row>
    <row r="157" spans="1:9" ht="15.75" thickBot="1" x14ac:dyDescent="0.3">
      <c r="A157" s="6" t="s">
        <v>55</v>
      </c>
      <c r="B157" s="7"/>
      <c r="C157" s="7"/>
      <c r="D157" s="37">
        <v>232</v>
      </c>
      <c r="E157" s="14">
        <v>7880417.1299999999</v>
      </c>
      <c r="F157" s="23">
        <v>3016</v>
      </c>
      <c r="G157" s="14">
        <v>15060456.32</v>
      </c>
      <c r="H157" s="23">
        <v>3248</v>
      </c>
      <c r="I157" s="20">
        <v>22940873.449999999</v>
      </c>
    </row>
    <row r="158" spans="1:9" ht="15.75" thickBot="1" x14ac:dyDescent="0.3">
      <c r="A158" s="15">
        <v>150139</v>
      </c>
      <c r="B158" s="8" t="s">
        <v>123</v>
      </c>
      <c r="C158" s="65" t="s">
        <v>78</v>
      </c>
      <c r="D158" s="66">
        <v>297</v>
      </c>
      <c r="E158" s="67">
        <v>10088292.609999999</v>
      </c>
      <c r="F158" s="68">
        <v>3861</v>
      </c>
      <c r="G158" s="67">
        <v>18525035.23</v>
      </c>
      <c r="H158" s="68">
        <v>4158</v>
      </c>
      <c r="I158" s="67">
        <v>28613327.84</v>
      </c>
    </row>
    <row r="159" spans="1:9" ht="15.75" thickBot="1" x14ac:dyDescent="0.3">
      <c r="A159" s="6" t="s">
        <v>56</v>
      </c>
      <c r="B159" s="7"/>
      <c r="C159" s="7"/>
      <c r="D159" s="37">
        <v>297</v>
      </c>
      <c r="E159" s="14">
        <v>10088292.609999999</v>
      </c>
      <c r="F159" s="23">
        <v>3861</v>
      </c>
      <c r="G159" s="14">
        <v>18525035.23</v>
      </c>
      <c r="H159" s="23">
        <v>4158</v>
      </c>
      <c r="I159" s="20">
        <v>28613327.84</v>
      </c>
    </row>
    <row r="160" spans="1:9" ht="15.75" thickBot="1" x14ac:dyDescent="0.3">
      <c r="A160" s="15">
        <v>150146</v>
      </c>
      <c r="B160" s="8" t="s">
        <v>124</v>
      </c>
      <c r="C160" s="65" t="s">
        <v>67</v>
      </c>
      <c r="D160" s="66">
        <v>50</v>
      </c>
      <c r="E160" s="67">
        <v>1188856.03</v>
      </c>
      <c r="F160" s="68"/>
      <c r="G160" s="67"/>
      <c r="H160" s="68">
        <v>50</v>
      </c>
      <c r="I160" s="67">
        <v>1188856.03</v>
      </c>
    </row>
    <row r="161" spans="1:9" ht="15.75" thickBot="1" x14ac:dyDescent="0.3">
      <c r="A161" s="6" t="s">
        <v>37</v>
      </c>
      <c r="B161" s="7"/>
      <c r="C161" s="7"/>
      <c r="D161" s="37">
        <v>50</v>
      </c>
      <c r="E161" s="14">
        <v>1188856.03</v>
      </c>
      <c r="F161" s="23"/>
      <c r="G161" s="14"/>
      <c r="H161" s="23">
        <v>50</v>
      </c>
      <c r="I161" s="20">
        <v>1188856.03</v>
      </c>
    </row>
    <row r="162" spans="1:9" ht="15.75" thickBot="1" x14ac:dyDescent="0.3">
      <c r="A162" s="15">
        <v>150152</v>
      </c>
      <c r="B162" s="8" t="s">
        <v>125</v>
      </c>
      <c r="C162" s="65" t="s">
        <v>78</v>
      </c>
      <c r="D162" s="66">
        <v>224</v>
      </c>
      <c r="E162" s="67">
        <v>7608678.5999999996</v>
      </c>
      <c r="F162" s="68">
        <v>2912</v>
      </c>
      <c r="G162" s="67">
        <v>14108358.939999999</v>
      </c>
      <c r="H162" s="68">
        <v>3136</v>
      </c>
      <c r="I162" s="67">
        <v>21717037.539999999</v>
      </c>
    </row>
    <row r="163" spans="1:9" ht="15.75" thickBot="1" x14ac:dyDescent="0.3">
      <c r="A163" s="6" t="s">
        <v>57</v>
      </c>
      <c r="B163" s="7"/>
      <c r="C163" s="7"/>
      <c r="D163" s="37">
        <v>224</v>
      </c>
      <c r="E163" s="14">
        <v>7608678.5999999996</v>
      </c>
      <c r="F163" s="23">
        <v>2912</v>
      </c>
      <c r="G163" s="14">
        <v>14108358.939999999</v>
      </c>
      <c r="H163" s="23">
        <v>3136</v>
      </c>
      <c r="I163" s="20">
        <v>21717037.539999999</v>
      </c>
    </row>
    <row r="164" spans="1:9" ht="15.75" thickBot="1" x14ac:dyDescent="0.3">
      <c r="A164" s="15">
        <v>150025</v>
      </c>
      <c r="B164" s="8" t="s">
        <v>63</v>
      </c>
      <c r="C164" s="65" t="s">
        <v>117</v>
      </c>
      <c r="D164" s="66">
        <v>6</v>
      </c>
      <c r="E164" s="67">
        <v>673429.98</v>
      </c>
      <c r="F164" s="68"/>
      <c r="G164" s="67"/>
      <c r="H164" s="68">
        <v>6</v>
      </c>
      <c r="I164" s="67">
        <v>673429.98</v>
      </c>
    </row>
    <row r="165" spans="1:9" ht="15.75" thickBot="1" x14ac:dyDescent="0.3">
      <c r="A165" s="6" t="s">
        <v>64</v>
      </c>
      <c r="B165" s="7"/>
      <c r="C165" s="7"/>
      <c r="D165" s="37">
        <v>6</v>
      </c>
      <c r="E165" s="14">
        <v>673429.98</v>
      </c>
      <c r="F165" s="23"/>
      <c r="G165" s="14"/>
      <c r="H165" s="23">
        <v>6</v>
      </c>
      <c r="I165" s="20">
        <v>673429.98</v>
      </c>
    </row>
    <row r="166" spans="1:9" x14ac:dyDescent="0.25">
      <c r="A166" s="15">
        <v>150064</v>
      </c>
      <c r="B166" s="8" t="s">
        <v>126</v>
      </c>
      <c r="C166" s="61" t="s">
        <v>70</v>
      </c>
      <c r="D166" s="62">
        <v>30</v>
      </c>
      <c r="E166" s="63">
        <v>360702.96</v>
      </c>
      <c r="F166" s="64"/>
      <c r="G166" s="63"/>
      <c r="H166" s="64">
        <v>30</v>
      </c>
      <c r="I166" s="63">
        <v>360702.96</v>
      </c>
    </row>
    <row r="167" spans="1:9" x14ac:dyDescent="0.25">
      <c r="A167" s="15"/>
      <c r="B167" s="8"/>
      <c r="C167" s="19" t="s">
        <v>97</v>
      </c>
      <c r="D167" s="12">
        <v>30</v>
      </c>
      <c r="E167" s="13">
        <v>278835.55</v>
      </c>
      <c r="F167" s="22"/>
      <c r="G167" s="13"/>
      <c r="H167" s="22">
        <v>30</v>
      </c>
      <c r="I167" s="13">
        <v>278835.55</v>
      </c>
    </row>
    <row r="168" spans="1:9" ht="15.75" thickBot="1" x14ac:dyDescent="0.3">
      <c r="A168" s="15"/>
      <c r="B168" s="8"/>
      <c r="C168" s="5" t="s">
        <v>76</v>
      </c>
      <c r="D168" s="58">
        <v>30</v>
      </c>
      <c r="E168" s="59">
        <v>357460.68</v>
      </c>
      <c r="F168" s="60"/>
      <c r="G168" s="59"/>
      <c r="H168" s="60">
        <v>30</v>
      </c>
      <c r="I168" s="59">
        <v>357460.68</v>
      </c>
    </row>
    <row r="169" spans="1:9" ht="15.75" thickBot="1" x14ac:dyDescent="0.3">
      <c r="A169" s="6" t="s">
        <v>127</v>
      </c>
      <c r="B169" s="7"/>
      <c r="C169" s="7"/>
      <c r="D169" s="37">
        <v>90</v>
      </c>
      <c r="E169" s="14">
        <v>996999.19</v>
      </c>
      <c r="F169" s="23"/>
      <c r="G169" s="14"/>
      <c r="H169" s="23">
        <v>90</v>
      </c>
      <c r="I169" s="20">
        <v>996999.19</v>
      </c>
    </row>
    <row r="170" spans="1:9" ht="15.75" thickBot="1" x14ac:dyDescent="0.3">
      <c r="A170" s="15">
        <v>150177</v>
      </c>
      <c r="B170" s="8" t="s">
        <v>128</v>
      </c>
      <c r="C170" s="65" t="s">
        <v>154</v>
      </c>
      <c r="D170" s="66">
        <v>10</v>
      </c>
      <c r="E170" s="67">
        <v>148607</v>
      </c>
      <c r="F170" s="68"/>
      <c r="G170" s="67"/>
      <c r="H170" s="68">
        <v>10</v>
      </c>
      <c r="I170" s="67">
        <v>148607</v>
      </c>
    </row>
    <row r="171" spans="1:9" ht="15.75" thickBot="1" x14ac:dyDescent="0.3">
      <c r="A171" s="6" t="s">
        <v>129</v>
      </c>
      <c r="B171" s="7"/>
      <c r="C171" s="7"/>
      <c r="D171" s="37">
        <v>10</v>
      </c>
      <c r="E171" s="14">
        <v>148607</v>
      </c>
      <c r="F171" s="23"/>
      <c r="G171" s="14"/>
      <c r="H171" s="23">
        <v>10</v>
      </c>
      <c r="I171" s="20">
        <v>148607</v>
      </c>
    </row>
    <row r="172" spans="1:9" ht="15.75" thickBot="1" x14ac:dyDescent="0.3">
      <c r="A172" s="15">
        <v>150190</v>
      </c>
      <c r="B172" s="8" t="s">
        <v>130</v>
      </c>
      <c r="C172" s="65" t="s">
        <v>79</v>
      </c>
      <c r="D172" s="66">
        <v>0</v>
      </c>
      <c r="E172" s="67">
        <v>0</v>
      </c>
      <c r="F172" s="68"/>
      <c r="G172" s="67"/>
      <c r="H172" s="68">
        <v>0</v>
      </c>
      <c r="I172" s="67">
        <v>0</v>
      </c>
    </row>
    <row r="173" spans="1:9" ht="15.75" thickBot="1" x14ac:dyDescent="0.3">
      <c r="A173" s="6" t="s">
        <v>131</v>
      </c>
      <c r="B173" s="7"/>
      <c r="C173" s="7"/>
      <c r="D173" s="37">
        <v>0</v>
      </c>
      <c r="E173" s="14">
        <v>0</v>
      </c>
      <c r="F173" s="23"/>
      <c r="G173" s="14"/>
      <c r="H173" s="23">
        <v>0</v>
      </c>
      <c r="I173" s="20">
        <v>0</v>
      </c>
    </row>
    <row r="174" spans="1:9" ht="15.75" thickBot="1" x14ac:dyDescent="0.3">
      <c r="A174" s="15">
        <v>150193</v>
      </c>
      <c r="B174" s="8" t="s">
        <v>132</v>
      </c>
      <c r="C174" s="65" t="s">
        <v>117</v>
      </c>
      <c r="D174" s="66">
        <v>0</v>
      </c>
      <c r="E174" s="67">
        <v>0</v>
      </c>
      <c r="F174" s="68"/>
      <c r="G174" s="67"/>
      <c r="H174" s="68">
        <v>0</v>
      </c>
      <c r="I174" s="67">
        <v>0</v>
      </c>
    </row>
    <row r="175" spans="1:9" ht="15.75" thickBot="1" x14ac:dyDescent="0.3">
      <c r="A175" s="6" t="s">
        <v>133</v>
      </c>
      <c r="B175" s="7"/>
      <c r="C175" s="7"/>
      <c r="D175" s="37">
        <v>0</v>
      </c>
      <c r="E175" s="14">
        <v>0</v>
      </c>
      <c r="F175" s="23"/>
      <c r="G175" s="14"/>
      <c r="H175" s="23">
        <v>0</v>
      </c>
      <c r="I175" s="20">
        <v>0</v>
      </c>
    </row>
    <row r="176" spans="1:9" ht="15.75" thickBot="1" x14ac:dyDescent="0.3">
      <c r="A176" s="15">
        <v>150196</v>
      </c>
      <c r="B176" s="8" t="s">
        <v>134</v>
      </c>
      <c r="C176" s="65" t="s">
        <v>156</v>
      </c>
      <c r="D176" s="66">
        <v>0</v>
      </c>
      <c r="E176" s="67">
        <v>0</v>
      </c>
      <c r="F176" s="68"/>
      <c r="G176" s="67"/>
      <c r="H176" s="68">
        <v>0</v>
      </c>
      <c r="I176" s="67">
        <v>0</v>
      </c>
    </row>
    <row r="177" spans="1:9" ht="15.75" thickBot="1" x14ac:dyDescent="0.3">
      <c r="A177" s="6" t="s">
        <v>135</v>
      </c>
      <c r="B177" s="7"/>
      <c r="C177" s="7"/>
      <c r="D177" s="37">
        <v>0</v>
      </c>
      <c r="E177" s="14">
        <v>0</v>
      </c>
      <c r="F177" s="23"/>
      <c r="G177" s="14"/>
      <c r="H177" s="23">
        <v>0</v>
      </c>
      <c r="I177" s="20">
        <v>0</v>
      </c>
    </row>
    <row r="178" spans="1:9" x14ac:dyDescent="0.25">
      <c r="A178" s="15">
        <v>150198</v>
      </c>
      <c r="B178" s="8" t="s">
        <v>136</v>
      </c>
      <c r="C178" s="61" t="s">
        <v>80</v>
      </c>
      <c r="D178" s="62">
        <v>50</v>
      </c>
      <c r="E178" s="63">
        <v>502977.55000000005</v>
      </c>
      <c r="F178" s="64"/>
      <c r="G178" s="63"/>
      <c r="H178" s="64">
        <v>50</v>
      </c>
      <c r="I178" s="63">
        <v>502977.55000000005</v>
      </c>
    </row>
    <row r="179" spans="1:9" ht="15.75" thickBot="1" x14ac:dyDescent="0.3">
      <c r="A179" s="15"/>
      <c r="B179" s="8"/>
      <c r="C179" s="5" t="s">
        <v>86</v>
      </c>
      <c r="D179" s="58">
        <v>150</v>
      </c>
      <c r="E179" s="59">
        <v>1338140.3399999999</v>
      </c>
      <c r="F179" s="60"/>
      <c r="G179" s="59"/>
      <c r="H179" s="60">
        <v>150</v>
      </c>
      <c r="I179" s="59">
        <v>1338140.3399999999</v>
      </c>
    </row>
    <row r="180" spans="1:9" ht="15.75" thickBot="1" x14ac:dyDescent="0.3">
      <c r="A180" s="6" t="s">
        <v>137</v>
      </c>
      <c r="B180" s="7"/>
      <c r="C180" s="7"/>
      <c r="D180" s="37">
        <v>200</v>
      </c>
      <c r="E180" s="14">
        <v>1841117.89</v>
      </c>
      <c r="F180" s="23"/>
      <c r="G180" s="14"/>
      <c r="H180" s="23">
        <v>200</v>
      </c>
      <c r="I180" s="20">
        <v>1841117.89</v>
      </c>
    </row>
    <row r="181" spans="1:9" x14ac:dyDescent="0.25">
      <c r="A181" s="15">
        <v>150199</v>
      </c>
      <c r="B181" s="8" t="s">
        <v>138</v>
      </c>
      <c r="C181" s="61" t="s">
        <v>139</v>
      </c>
      <c r="D181" s="62">
        <v>42</v>
      </c>
      <c r="E181" s="63">
        <v>1482281.38</v>
      </c>
      <c r="F181" s="64"/>
      <c r="G181" s="63"/>
      <c r="H181" s="64">
        <v>42</v>
      </c>
      <c r="I181" s="63">
        <v>1482281.38</v>
      </c>
    </row>
    <row r="182" spans="1:9" x14ac:dyDescent="0.25">
      <c r="A182" s="15"/>
      <c r="B182" s="8"/>
      <c r="C182" s="19" t="s">
        <v>76</v>
      </c>
      <c r="D182" s="12">
        <v>0</v>
      </c>
      <c r="E182" s="13">
        <v>0</v>
      </c>
      <c r="F182" s="22"/>
      <c r="G182" s="13"/>
      <c r="H182" s="22">
        <v>0</v>
      </c>
      <c r="I182" s="13">
        <v>0</v>
      </c>
    </row>
    <row r="183" spans="1:9" x14ac:dyDescent="0.25">
      <c r="A183" s="15"/>
      <c r="B183" s="8"/>
      <c r="C183" s="19" t="s">
        <v>154</v>
      </c>
      <c r="D183" s="12">
        <v>85</v>
      </c>
      <c r="E183" s="13">
        <v>3536258.8000000003</v>
      </c>
      <c r="F183" s="22"/>
      <c r="G183" s="13"/>
      <c r="H183" s="22">
        <v>85</v>
      </c>
      <c r="I183" s="13">
        <v>3536258.8000000003</v>
      </c>
    </row>
    <row r="184" spans="1:9" x14ac:dyDescent="0.25">
      <c r="A184" s="15"/>
      <c r="B184" s="8"/>
      <c r="C184" s="19" t="s">
        <v>155</v>
      </c>
      <c r="D184" s="12">
        <v>30</v>
      </c>
      <c r="E184" s="13">
        <v>415446.39</v>
      </c>
      <c r="F184" s="22"/>
      <c r="G184" s="13"/>
      <c r="H184" s="22">
        <v>30</v>
      </c>
      <c r="I184" s="13">
        <v>415446.39</v>
      </c>
    </row>
    <row r="185" spans="1:9" ht="15.75" thickBot="1" x14ac:dyDescent="0.3">
      <c r="A185" s="15"/>
      <c r="B185" s="8"/>
      <c r="C185" s="5" t="s">
        <v>156</v>
      </c>
      <c r="D185" s="58">
        <v>50</v>
      </c>
      <c r="E185" s="59">
        <v>1606915.3</v>
      </c>
      <c r="F185" s="60"/>
      <c r="G185" s="59"/>
      <c r="H185" s="60">
        <v>50</v>
      </c>
      <c r="I185" s="59">
        <v>1606915.3</v>
      </c>
    </row>
    <row r="186" spans="1:9" ht="15.75" thickBot="1" x14ac:dyDescent="0.3">
      <c r="A186" s="6" t="s">
        <v>140</v>
      </c>
      <c r="B186" s="7"/>
      <c r="C186" s="7"/>
      <c r="D186" s="37">
        <v>207</v>
      </c>
      <c r="E186" s="14">
        <v>7040901.8699999992</v>
      </c>
      <c r="F186" s="23"/>
      <c r="G186" s="14"/>
      <c r="H186" s="23">
        <v>207</v>
      </c>
      <c r="I186" s="20">
        <v>7040901.8699999992</v>
      </c>
    </row>
    <row r="187" spans="1:9" ht="15.75" thickBot="1" x14ac:dyDescent="0.3">
      <c r="A187" s="15">
        <v>150201</v>
      </c>
      <c r="B187" s="8" t="s">
        <v>161</v>
      </c>
      <c r="C187" s="65" t="s">
        <v>67</v>
      </c>
      <c r="D187" s="66">
        <v>231</v>
      </c>
      <c r="E187" s="67">
        <v>5986087.7999999998</v>
      </c>
      <c r="F187" s="68"/>
      <c r="G187" s="67"/>
      <c r="H187" s="68">
        <v>231</v>
      </c>
      <c r="I187" s="67">
        <v>5986087.7999999998</v>
      </c>
    </row>
    <row r="188" spans="1:9" ht="15.75" thickBot="1" x14ac:dyDescent="0.3">
      <c r="A188" s="6" t="s">
        <v>162</v>
      </c>
      <c r="B188" s="7"/>
      <c r="C188" s="7"/>
      <c r="D188" s="37">
        <v>231</v>
      </c>
      <c r="E188" s="14">
        <v>5986087.7999999998</v>
      </c>
      <c r="F188" s="23"/>
      <c r="G188" s="14"/>
      <c r="H188" s="23">
        <v>231</v>
      </c>
      <c r="I188" s="20">
        <v>5986087.7999999998</v>
      </c>
    </row>
    <row r="189" spans="1:9" ht="15.75" thickBot="1" x14ac:dyDescent="0.3">
      <c r="A189" t="s">
        <v>41</v>
      </c>
      <c r="B189"/>
      <c r="C189"/>
      <c r="D189" s="62">
        <v>47773</v>
      </c>
      <c r="E189" s="63">
        <v>1168031474.4100003</v>
      </c>
      <c r="F189" s="64">
        <v>12454</v>
      </c>
      <c r="G189" s="63">
        <v>60645747.109999999</v>
      </c>
      <c r="H189" s="64">
        <v>60227</v>
      </c>
      <c r="I189" s="63">
        <v>1228677221.5200005</v>
      </c>
    </row>
    <row r="190" spans="1:9" ht="15.75" thickBot="1" x14ac:dyDescent="0.3">
      <c r="A190" s="26"/>
      <c r="B190" s="27"/>
      <c r="C190" s="28"/>
      <c r="D190" s="33"/>
      <c r="E190" s="29"/>
      <c r="F190" s="30"/>
      <c r="G190" s="29"/>
      <c r="H190" s="30"/>
      <c r="I190" s="31"/>
    </row>
    <row r="191" spans="1:9" ht="15.75" thickBot="1" x14ac:dyDescent="0.3">
      <c r="A191" s="11"/>
      <c r="B191" s="21"/>
      <c r="C191"/>
      <c r="D191" s="12"/>
      <c r="E191" s="13"/>
      <c r="F191" s="12"/>
      <c r="G191" s="13"/>
      <c r="H191" s="12"/>
      <c r="I191" s="13"/>
    </row>
    <row r="192" spans="1:9" ht="15.75" thickBot="1" x14ac:dyDescent="0.3">
      <c r="A192" s="26"/>
      <c r="B192" s="27"/>
      <c r="C192" s="28"/>
      <c r="D192" s="33"/>
      <c r="E192" s="29"/>
      <c r="F192" s="30"/>
      <c r="G192" s="29"/>
      <c r="H192" s="30"/>
      <c r="I192" s="31"/>
    </row>
    <row r="193" spans="1:9" x14ac:dyDescent="0.25">
      <c r="A193" s="4"/>
      <c r="B193" s="24"/>
      <c r="C193"/>
      <c r="D193" s="12"/>
      <c r="E193" s="13"/>
      <c r="F193" s="12"/>
      <c r="G193" s="13"/>
      <c r="H193" s="12"/>
      <c r="I193" s="13"/>
    </row>
    <row r="194" spans="1:9" x14ac:dyDescent="0.25">
      <c r="A194" s="15"/>
      <c r="B194" s="25"/>
      <c r="C194"/>
      <c r="D194" s="12"/>
      <c r="E194" s="13"/>
      <c r="F194" s="12"/>
      <c r="G194" s="13"/>
      <c r="H194" s="12"/>
      <c r="I194" s="13"/>
    </row>
    <row r="195" spans="1:9" x14ac:dyDescent="0.25">
      <c r="A195" s="15"/>
      <c r="B195" s="25"/>
      <c r="C195"/>
      <c r="D195" s="12"/>
      <c r="E195" s="13"/>
      <c r="F195" s="12"/>
      <c r="G195" s="13"/>
      <c r="H195" s="12"/>
      <c r="I195" s="13"/>
    </row>
    <row r="196" spans="1:9" x14ac:dyDescent="0.25">
      <c r="A196" s="15"/>
      <c r="B196" s="25"/>
      <c r="C196"/>
      <c r="D196" s="12"/>
      <c r="E196" s="13"/>
      <c r="F196" s="12"/>
      <c r="G196" s="13"/>
      <c r="H196" s="12"/>
      <c r="I196" s="13"/>
    </row>
    <row r="197" spans="1:9" ht="15.75" thickBot="1" x14ac:dyDescent="0.3">
      <c r="A197" s="16"/>
      <c r="B197" s="32"/>
      <c r="C197"/>
      <c r="D197" s="12"/>
      <c r="E197" s="13"/>
      <c r="F197" s="12"/>
      <c r="G197" s="13"/>
      <c r="H197" s="12"/>
      <c r="I197" s="13"/>
    </row>
    <row r="198" spans="1:9" ht="15.75" thickBot="1" x14ac:dyDescent="0.3">
      <c r="A198" s="26"/>
      <c r="B198" s="27"/>
      <c r="C198" s="28"/>
      <c r="D198" s="33"/>
      <c r="E198" s="29"/>
      <c r="F198" s="30"/>
      <c r="G198" s="29"/>
      <c r="H198" s="30"/>
      <c r="I198" s="31"/>
    </row>
    <row r="199" spans="1:9" ht="15.75" thickBot="1" x14ac:dyDescent="0.3">
      <c r="A199" s="11"/>
      <c r="B199" s="21"/>
      <c r="C199"/>
      <c r="D199" s="12"/>
      <c r="E199" s="13"/>
      <c r="F199" s="12"/>
      <c r="G199" s="13"/>
      <c r="H199" s="12"/>
      <c r="I199" s="13"/>
    </row>
    <row r="200" spans="1:9" ht="15.75" thickBot="1" x14ac:dyDescent="0.3">
      <c r="A200" s="26"/>
      <c r="B200" s="27"/>
      <c r="C200" s="28"/>
      <c r="D200" s="33"/>
      <c r="E200" s="29"/>
      <c r="F200" s="30"/>
      <c r="G200" s="29"/>
      <c r="H200" s="30"/>
      <c r="I200" s="31"/>
    </row>
    <row r="201" spans="1:9" x14ac:dyDescent="0.25">
      <c r="A201" s="4"/>
      <c r="B201" s="24"/>
      <c r="C201"/>
      <c r="D201" s="12"/>
      <c r="E201" s="13"/>
      <c r="F201" s="12"/>
      <c r="G201" s="13"/>
      <c r="H201" s="12"/>
      <c r="I201" s="13"/>
    </row>
    <row r="202" spans="1:9" x14ac:dyDescent="0.25">
      <c r="A202" s="15"/>
      <c r="B202" s="25"/>
      <c r="C202"/>
      <c r="D202" s="12"/>
      <c r="E202" s="13"/>
      <c r="F202" s="12"/>
      <c r="G202" s="13"/>
      <c r="H202" s="12"/>
      <c r="I202" s="13"/>
    </row>
    <row r="203" spans="1:9" x14ac:dyDescent="0.25">
      <c r="A203" s="15"/>
      <c r="B203" s="25"/>
      <c r="C203"/>
      <c r="D203" s="12"/>
      <c r="E203" s="13"/>
      <c r="F203" s="12"/>
      <c r="G203" s="13"/>
      <c r="H203" s="12"/>
      <c r="I203" s="13"/>
    </row>
    <row r="204" spans="1:9" x14ac:dyDescent="0.25">
      <c r="A204" s="15"/>
      <c r="B204" s="25"/>
      <c r="C204"/>
      <c r="D204" s="12"/>
      <c r="E204" s="13"/>
      <c r="F204" s="12"/>
      <c r="G204" s="13"/>
      <c r="H204" s="12"/>
      <c r="I204" s="13"/>
    </row>
    <row r="205" spans="1:9" x14ac:dyDescent="0.25">
      <c r="A205" s="15"/>
      <c r="B205" s="25"/>
      <c r="C205"/>
      <c r="D205" s="12"/>
      <c r="E205" s="13"/>
      <c r="F205" s="12"/>
      <c r="G205" s="13"/>
      <c r="H205" s="12"/>
      <c r="I205" s="13"/>
    </row>
    <row r="206" spans="1:9" ht="15.75" thickBot="1" x14ac:dyDescent="0.3">
      <c r="A206" s="16"/>
      <c r="B206" s="32"/>
      <c r="C206"/>
      <c r="D206" s="12"/>
      <c r="E206" s="13"/>
      <c r="F206" s="12"/>
      <c r="G206" s="13"/>
      <c r="H206" s="12"/>
      <c r="I206" s="13"/>
    </row>
    <row r="207" spans="1:9" ht="15.75" thickBot="1" x14ac:dyDescent="0.3">
      <c r="A207" s="26"/>
      <c r="B207" s="27"/>
      <c r="C207" s="28"/>
      <c r="D207" s="33"/>
      <c r="E207" s="29"/>
      <c r="F207" s="30"/>
      <c r="G207" s="29"/>
      <c r="H207" s="30"/>
      <c r="I207" s="31"/>
    </row>
    <row r="208" spans="1:9" x14ac:dyDescent="0.25">
      <c r="A208"/>
      <c r="B208"/>
      <c r="C208"/>
      <c r="D208" s="12"/>
      <c r="E208" s="13"/>
      <c r="F208" s="12"/>
      <c r="G208" s="13"/>
      <c r="H208" s="12"/>
      <c r="I208" s="13"/>
    </row>
  </sheetData>
  <mergeCells count="4">
    <mergeCell ref="A1:I1"/>
    <mergeCell ref="A2:I2"/>
    <mergeCell ref="A3:I3"/>
    <mergeCell ref="A4:I4"/>
  </mergeCells>
  <pageMargins left="0.25" right="0.25" top="0.94" bottom="0.85" header="0.3" footer="0.28000000000000003"/>
  <pageSetup paperSize="9" scale="7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КС</vt:lpstr>
      <vt:lpstr>Свод ДС</vt:lpstr>
      <vt:lpstr>'Свод ДС'!Заголовки_для_печати</vt:lpstr>
      <vt:lpstr>'Свод КС'!Заголовки_для_печати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Олейникова Ирина Зауровна</cp:lastModifiedBy>
  <cp:lastPrinted>2023-01-20T08:06:00Z</cp:lastPrinted>
  <dcterms:created xsi:type="dcterms:W3CDTF">2023-01-12T11:38:34Z</dcterms:created>
  <dcterms:modified xsi:type="dcterms:W3CDTF">2024-07-12T08:36:30Z</dcterms:modified>
</cp:coreProperties>
</file>