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3\Объемы для сайта\Протокол №03\"/>
    </mc:Choice>
  </mc:AlternateContent>
  <bookViews>
    <workbookView xWindow="-120" yWindow="-120" windowWidth="29040" windowHeight="15840" activeTab="1"/>
  </bookViews>
  <sheets>
    <sheet name="Свод КС" sheetId="1" r:id="rId1"/>
    <sheet name="Свод ДС" sheetId="2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1">'Свод ДС'!$9:$10</definedName>
    <definedName name="_xlnm.Print_Titles" localSheetId="0">'Свод КС'!$9:$10</definedName>
    <definedName name="ФАПЫ">'[2]Численность '!$D$138:$J$213</definedName>
  </definedNames>
  <calcPr calcId="162913"/>
  <pivotCaches>
    <pivotCache cacheId="7" r:id="rId7"/>
    <pivotCache cacheId="14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<sst xmlns="http://schemas.openxmlformats.org/spreadsheetml/2006/main" count="464" uniqueCount="147">
  <si>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</si>
  <si>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</si>
  <si>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</si>
  <si>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</si>
  <si>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</si>
  <si>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</si>
  <si>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</si>
  <si>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</si>
  <si>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</si>
  <si>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</si>
  <si>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</si>
  <si>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</si>
  <si>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</si>
  <si>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</si>
  <si>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</si>
  <si>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</si>
  <si>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</si>
  <si>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</si>
  <si>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</si>
  <si>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</si>
  <si>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</si>
  <si>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</si>
  <si>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</si>
  <si>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</si>
  <si>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</si>
  <si>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</si>
  <si>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</si>
  <si>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</t>
  </si>
  <si>
    <t>116-челюстно-лицевая 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</si>
  <si>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</si>
  <si>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158-медицинская реабилитация</t>
  </si>
  <si>
    <t>162-оториноларингология (за исключением кохлеарной имплантации)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</si>
  <si>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</si>
  <si>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</si>
  <si>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</si>
  <si>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</si>
  <si>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</si>
  <si>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</si>
  <si>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</si>
  <si>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</si>
  <si>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</si>
  <si>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</si>
  <si>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</si>
  <si>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</si>
  <si>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</si>
  <si>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</si>
  <si>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</si>
  <si>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</si>
  <si>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</si>
  <si>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</si>
  <si>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</si>
  <si>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 "САНАТОРИЙ "СОСНОВАЯ РОЩА"</t>
  </si>
  <si>
    <t>150004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</si>
  <si>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</si>
  <si>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</si>
  <si>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</si>
  <si>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</si>
  <si>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</si>
  <si>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</si>
  <si>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</si>
  <si>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</si>
  <si>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</si>
  <si>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</si>
  <si>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</si>
  <si>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</si>
  <si>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</si>
  <si>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</si>
  <si>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</si>
  <si>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</si>
  <si>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</si>
  <si>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</si>
  <si>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</si>
  <si>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</si>
  <si>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</si>
  <si>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</si>
  <si>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</si>
  <si>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</si>
  <si>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</si>
  <si>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</si>
  <si>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</si>
  <si>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ГБУЗ РКВД МЗ РСО-АЛАНИЯ</t>
  </si>
  <si>
    <t>016-дерматовенерология</t>
  </si>
  <si>
    <t>150030 Итог</t>
  </si>
  <si>
    <t>ГБУЗ РОД МЗ РСО-АЛАНИЯ</t>
  </si>
  <si>
    <t>150031 Итог</t>
  </si>
  <si>
    <t>ООО "ЗДОРОВЬЕ"</t>
  </si>
  <si>
    <t>150063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</si>
  <si>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</si>
  <si>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</si>
  <si>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</si>
  <si>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</si>
  <si>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</si>
  <si>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</si>
  <si>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</si>
  <si>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</si>
  <si>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</si>
  <si>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</si>
  <si>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</si>
  <si>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</si>
  <si>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СКО "КУРОРТЫ ОСЕТИИ"</t>
  </si>
  <si>
    <t>150146 Итог</t>
  </si>
  <si>
    <t>ГБУЗ РКЦФП МЗ РСО-АЛАНИЯ</t>
  </si>
  <si>
    <t>099-торакальная хирургия</t>
  </si>
  <si>
    <t>150171 Итог</t>
  </si>
  <si>
    <t>ООО "Медэксперт"</t>
  </si>
  <si>
    <t>150192 Итог</t>
  </si>
  <si>
    <t>Общий итог</t>
  </si>
  <si>
    <t>Объемы и стоимость медицинской помощи</t>
  </si>
  <si>
    <t>по круглосуточному стационару</t>
  </si>
  <si>
    <t xml:space="preserve">установленные Комиссией по разработке ТП ОМС на 2023 год </t>
  </si>
  <si>
    <t>ООО "СКНЦ"</t>
  </si>
  <si>
    <t>150026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</si>
  <si>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</si>
  <si>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</si>
  <si>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</si>
  <si>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</si>
  <si>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</si>
  <si>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</si>
  <si>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</si>
  <si>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</si>
  <si>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</si>
  <si>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</si>
  <si>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</si>
  <si>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</si>
  <si>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</si>
  <si>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</si>
  <si>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ГБУЗ "РЦОЗС И Р" МЗ РСО-А</t>
  </si>
  <si>
    <t>137-акушерство и гинекология (использование вспомогательных репродуктивных технологий)</t>
  </si>
  <si>
    <t>150098 Итог</t>
  </si>
  <si>
    <t>ООО" КЛИНИКА ВНУТРЕННИХ БОЛЕЗНЕЙ"</t>
  </si>
  <si>
    <t>150100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</si>
  <si>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</si>
  <si>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</si>
  <si>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</si>
  <si>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</si>
  <si>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</si>
  <si>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</si>
  <si>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"КРИСТАЛЛ-МЕД"</t>
  </si>
  <si>
    <t>150152 Итог</t>
  </si>
  <si>
    <t>ДС</t>
  </si>
  <si>
    <t>по дневному стационару</t>
  </si>
  <si>
    <t>ООО "Мама Плюс"</t>
  </si>
  <si>
    <t>150169 Итог</t>
  </si>
  <si>
    <t>Гемодиализ</t>
  </si>
  <si>
    <t>ООО "Динеро"</t>
  </si>
  <si>
    <t>150025 Итог</t>
  </si>
  <si>
    <t>(Протокол № 03 от 20.04.2023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</si>
</sst>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5" xfId="0" applyBorder="1"/>
    <xf numFmtId="0" fontId="0" fillId="2" borderId="10" xfId="0" applyFill="1" applyBorder="1"/>
    <xf numFmtId="0" fontId="0" fillId="0" borderId="0" xfId="0" pivotButton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3" xfId="0" applyNumberFormat="1" applyBorder="1"/>
    <xf numFmtId="4" fontId="0" fillId="0" borderId="3" xfId="0" applyNumberFormat="1" applyBorder="1"/>
    <xf numFmtId="3" fontId="0" fillId="2" borderId="11" xfId="0" applyNumberFormat="1" applyFill="1" applyBorder="1"/>
    <xf numFmtId="4" fontId="0" fillId="2" borderId="11" xfId="0" applyNumberFormat="1" applyFill="1" applyBorder="1"/>
    <xf numFmtId="0" fontId="0" fillId="0" borderId="2" xfId="0" applyBorder="1"/>
    <xf numFmtId="0" fontId="0" fillId="0" borderId="17" xfId="0" applyBorder="1"/>
    <xf numFmtId="3" fontId="0" fillId="0" borderId="7" xfId="0" applyNumberFormat="1" applyBorder="1"/>
    <xf numFmtId="3" fontId="0" fillId="2" borderId="18" xfId="0" applyNumberFormat="1" applyFill="1" applyBorder="1"/>
    <xf numFmtId="3" fontId="0" fillId="2" borderId="12" xfId="0" applyNumberFormat="1" applyFill="1" applyBorder="1"/>
    <xf numFmtId="0" fontId="0" fillId="0" borderId="6" xfId="0" applyBorder="1"/>
    <xf numFmtId="0" fontId="0" fillId="0" borderId="19" xfId="0" applyBorder="1"/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13" xfId="0" applyBorder="1"/>
    <xf numFmtId="3" fontId="0" fillId="0" borderId="20" xfId="0" applyNumberFormat="1" applyBorder="1"/>
    <xf numFmtId="4" fontId="0" fillId="0" borderId="21" xfId="0" applyNumberFormat="1" applyBorder="1"/>
    <xf numFmtId="3" fontId="0" fillId="0" borderId="22" xfId="0" applyNumberFormat="1" applyBorder="1"/>
    <xf numFmtId="0" fontId="0" fillId="0" borderId="3" xfId="0" pivotButton="1" applyBorder="1"/>
    <xf numFmtId="0" fontId="0" fillId="0" borderId="7" xfId="0" pivotButton="1" applyBorder="1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7" xfId="0" applyNumberFormat="1" applyBorder="1"/>
    <xf numFmtId="4" fontId="0" fillId="2" borderId="10" xfId="0" applyNumberFormat="1" applyFill="1" applyBorder="1"/>
    <xf numFmtId="0" fontId="0" fillId="0" borderId="13" xfId="0" pivotButton="1" applyBorder="1"/>
    <xf numFmtId="0" fontId="0" fillId="0" borderId="1" xfId="0" pivotButton="1" applyBorder="1"/>
    <xf numFmtId="0" fontId="0" fillId="0" borderId="0" xfId="0" pivotButton="1" applyBorder="1"/>
  </cellXfs>
  <cellStyles count="2">
    <cellStyle name="Обычный" xfId="0" builtinId="0"/>
    <cellStyle name="Финансовый 2" xfId="1"/>
  </cellStyles>
  <dxfs count="183"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4" formatCode="#,##0.0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7;&#1043;%202023\&#1054;&#1073;&#1098;&#1077;&#1084;&#1099;%20&#1085;&#1072;%202023\&#1054;&#1073;&#1098;&#1077;&#1084;&#1099;%20&#1050;&#1057;%20&#1080;%20&#1044;&#1057;%20&#1085;&#1072;%202023%20&#1055;&#1088;&#1086;&#1090;&#1086;&#1082;&#1086;&#1083;%20&#8470;%200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7;&#1043;%202023\&#1054;&#1073;&#1098;&#1077;&#1084;&#1099;%20&#1085;&#1072;%202023\&#1054;&#1073;&#1098;&#1077;&#1084;&#1099;%20&#1050;&#1057;%20&#1080;%20&#1044;&#1057;%20&#1085;&#1072;%202023%20&#1055;&#1088;&#1086;&#1090;&#1086;&#1082;&#1086;&#1083;%20&#8470;%2003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5061.405943518519" createdVersion="6" refreshedVersion="6" minRefreshableVersion="3" recordCount="344">
  <cacheSource type="worksheet">
    <worksheetSource name="КС__КСГ_ВМП__ДС__КСГ_диализ" r:id="rId2"/>
  </cacheSource>
  <cacheFields count="13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5061.41069409722" createdVersion="6" refreshedVersion="6" minRefreshableVersion="3" recordCount="344">
  <cacheSource type="worksheet">
    <worksheetSource name="КС__КСГ_ВМП__ДС__КСГ_диализ" r:id="rId2"/>
  </cacheSource>
  <cacheFields count="13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">
  <r>
    <x v="0"/>
    <x v="0"/>
    <s v="Случай"/>
    <x v="0"/>
    <x v="0"/>
    <m/>
    <x v="0"/>
    <n v="468"/>
    <n v="45696932.200000003"/>
    <n v="468"/>
    <n v="45696932.200000003"/>
    <n v="468"/>
    <n v="45696932.200000003"/>
  </r>
  <r>
    <x v="0"/>
    <x v="0"/>
    <s v="Случай"/>
    <x v="0"/>
    <x v="0"/>
    <m/>
    <x v="1"/>
    <n v="2411"/>
    <n v="94732059.189999983"/>
    <n v="2411"/>
    <n v="94732059.189999983"/>
    <n v="2411"/>
    <n v="94732059.189999983"/>
  </r>
  <r>
    <x v="0"/>
    <x v="0"/>
    <s v="Случай"/>
    <x v="0"/>
    <x v="0"/>
    <m/>
    <x v="2"/>
    <n v="708"/>
    <n v="29961729.899999999"/>
    <n v="708"/>
    <n v="29961729.899999999"/>
    <n v="708"/>
    <n v="29961729.899999999"/>
  </r>
  <r>
    <x v="0"/>
    <x v="0"/>
    <s v="Случай"/>
    <x v="0"/>
    <x v="0"/>
    <m/>
    <x v="3"/>
    <n v="672"/>
    <n v="22790300.889999997"/>
    <n v="672"/>
    <n v="22790300.889999997"/>
    <n v="672"/>
    <n v="22790300.889999997"/>
  </r>
  <r>
    <x v="0"/>
    <x v="0"/>
    <s v="Случай"/>
    <x v="0"/>
    <x v="0"/>
    <m/>
    <x v="4"/>
    <n v="3924"/>
    <n v="115807137.48000002"/>
    <n v="3924"/>
    <n v="115807137.48000002"/>
    <n v="3924"/>
    <n v="115807137.48000002"/>
  </r>
  <r>
    <x v="0"/>
    <x v="0"/>
    <s v="Случай"/>
    <x v="0"/>
    <x v="0"/>
    <m/>
    <x v="5"/>
    <n v="940"/>
    <n v="30804386.43"/>
    <n v="940"/>
    <n v="30804386.43"/>
    <n v="940"/>
    <n v="30804386.43"/>
  </r>
  <r>
    <x v="0"/>
    <x v="0"/>
    <s v="Случай"/>
    <x v="0"/>
    <x v="0"/>
    <m/>
    <x v="6"/>
    <n v="912"/>
    <n v="21622064.280000001"/>
    <n v="912"/>
    <n v="21622064.280000001"/>
    <n v="912"/>
    <n v="21622064.280000001"/>
  </r>
  <r>
    <x v="0"/>
    <x v="0"/>
    <s v="Случай"/>
    <x v="0"/>
    <x v="0"/>
    <m/>
    <x v="7"/>
    <n v="30"/>
    <n v="660202.18999999994"/>
    <n v="30"/>
    <n v="660202.18999999994"/>
    <n v="30"/>
    <n v="660202.18999999994"/>
  </r>
  <r>
    <x v="0"/>
    <x v="0"/>
    <s v="Случай"/>
    <x v="0"/>
    <x v="0"/>
    <m/>
    <x v="8"/>
    <n v="948"/>
    <n v="28809980.470000003"/>
    <n v="948"/>
    <n v="28809980.470000003"/>
    <n v="948"/>
    <n v="28809980.470000003"/>
  </r>
  <r>
    <x v="0"/>
    <x v="0"/>
    <s v="Случай"/>
    <x v="0"/>
    <x v="0"/>
    <m/>
    <x v="9"/>
    <n v="201"/>
    <n v="9229109.1600000001"/>
    <n v="201"/>
    <n v="9229109.1600000001"/>
    <n v="201"/>
    <n v="9229109.1600000001"/>
  </r>
  <r>
    <x v="0"/>
    <x v="0"/>
    <s v="Случай"/>
    <x v="0"/>
    <x v="0"/>
    <m/>
    <x v="10"/>
    <n v="2532"/>
    <n v="94395439.12999998"/>
    <n v="2532"/>
    <n v="94395439.12999998"/>
    <n v="2532"/>
    <n v="94395439.12999998"/>
  </r>
  <r>
    <x v="0"/>
    <x v="0"/>
    <s v="Случай"/>
    <x v="0"/>
    <x v="0"/>
    <m/>
    <x v="11"/>
    <n v="1020"/>
    <n v="47487674.88000001"/>
    <n v="1020"/>
    <n v="47487674.88000001"/>
    <n v="1020"/>
    <n v="47487674.88000001"/>
  </r>
  <r>
    <x v="0"/>
    <x v="0"/>
    <s v="Случай"/>
    <x v="0"/>
    <x v="0"/>
    <m/>
    <x v="12"/>
    <n v="2968"/>
    <n v="204570812.94999999"/>
    <n v="2968"/>
    <n v="204570812.94999999"/>
    <n v="2968"/>
    <n v="204570812.94999999"/>
  </r>
  <r>
    <x v="0"/>
    <x v="0"/>
    <s v="Случай"/>
    <x v="0"/>
    <x v="0"/>
    <m/>
    <x v="13"/>
    <n v="686"/>
    <n v="51872223.300000004"/>
    <n v="686"/>
    <n v="51872223.300000004"/>
    <n v="686"/>
    <n v="51872223.300000004"/>
  </r>
  <r>
    <x v="0"/>
    <x v="0"/>
    <s v="Случай"/>
    <x v="0"/>
    <x v="0"/>
    <m/>
    <x v="14"/>
    <n v="384"/>
    <n v="52159008.780000001"/>
    <n v="384"/>
    <n v="52159008.780000001"/>
    <n v="384"/>
    <n v="52159008.780000001"/>
  </r>
  <r>
    <x v="0"/>
    <x v="0"/>
    <s v="Случай"/>
    <x v="0"/>
    <x v="0"/>
    <m/>
    <x v="15"/>
    <n v="708"/>
    <n v="31812565.050000004"/>
    <n v="708"/>
    <n v="31812565.050000004"/>
    <n v="708"/>
    <n v="31812565.050000004"/>
  </r>
  <r>
    <x v="0"/>
    <x v="0"/>
    <s v="Случай"/>
    <x v="0"/>
    <x v="0"/>
    <m/>
    <x v="16"/>
    <n v="619"/>
    <n v="26462782.649999999"/>
    <n v="619"/>
    <n v="26462782.649999999"/>
    <n v="619"/>
    <n v="26462782.649999999"/>
  </r>
  <r>
    <x v="0"/>
    <x v="0"/>
    <s v="Случай"/>
    <x v="0"/>
    <x v="0"/>
    <m/>
    <x v="17"/>
    <n v="760"/>
    <n v="66751724.470000021"/>
    <n v="760"/>
    <n v="66751724.470000021"/>
    <n v="760"/>
    <n v="66751724.470000021"/>
  </r>
  <r>
    <x v="1"/>
    <x v="1"/>
    <s v="Случай"/>
    <x v="0"/>
    <x v="0"/>
    <m/>
    <x v="0"/>
    <n v="1068"/>
    <n v="28541978.169999991"/>
    <n v="1068"/>
    <n v="28541978.169999991"/>
    <n v="1068"/>
    <n v="28541978.169999991"/>
  </r>
  <r>
    <x v="1"/>
    <x v="1"/>
    <s v="Случай"/>
    <x v="0"/>
    <x v="0"/>
    <m/>
    <x v="18"/>
    <n v="96"/>
    <n v="11958440.810000001"/>
    <n v="96"/>
    <n v="11958440.810000001"/>
    <n v="96"/>
    <n v="11958440.810000001"/>
  </r>
  <r>
    <x v="1"/>
    <x v="1"/>
    <s v="Случай"/>
    <x v="0"/>
    <x v="0"/>
    <m/>
    <x v="3"/>
    <n v="240"/>
    <n v="8099175.0200000005"/>
    <n v="240"/>
    <n v="8099175.0200000005"/>
    <n v="240"/>
    <n v="8099175.0200000005"/>
  </r>
  <r>
    <x v="1"/>
    <x v="1"/>
    <s v="Случай"/>
    <x v="0"/>
    <x v="0"/>
    <m/>
    <x v="4"/>
    <n v="10"/>
    <n v="213582.5"/>
    <n v="10"/>
    <n v="213582.5"/>
    <n v="10"/>
    <n v="213582.5"/>
  </r>
  <r>
    <x v="1"/>
    <x v="1"/>
    <s v="Случай"/>
    <x v="0"/>
    <x v="0"/>
    <m/>
    <x v="5"/>
    <n v="384"/>
    <n v="13539834.670000002"/>
    <n v="384"/>
    <n v="13539834.670000002"/>
    <n v="384"/>
    <n v="13539834.670000002"/>
  </r>
  <r>
    <x v="1"/>
    <x v="1"/>
    <s v="Случай"/>
    <x v="0"/>
    <x v="0"/>
    <m/>
    <x v="6"/>
    <n v="732"/>
    <n v="17336410.680000003"/>
    <n v="732"/>
    <n v="17336410.680000003"/>
    <n v="732"/>
    <n v="17336410.680000003"/>
  </r>
  <r>
    <x v="1"/>
    <x v="1"/>
    <s v="Случай"/>
    <x v="0"/>
    <x v="0"/>
    <m/>
    <x v="8"/>
    <n v="240"/>
    <n v="4889505.5999999987"/>
    <n v="240"/>
    <n v="4889505.5999999987"/>
    <n v="240"/>
    <n v="4889505.5999999987"/>
  </r>
  <r>
    <x v="1"/>
    <x v="1"/>
    <s v="Случай"/>
    <x v="0"/>
    <x v="0"/>
    <m/>
    <x v="19"/>
    <n v="192"/>
    <n v="20869750.490000002"/>
    <n v="192"/>
    <n v="20869750.490000002"/>
    <n v="192"/>
    <n v="20869750.490000002"/>
  </r>
  <r>
    <x v="1"/>
    <x v="1"/>
    <s v="Случай"/>
    <x v="0"/>
    <x v="0"/>
    <m/>
    <x v="20"/>
    <n v="252"/>
    <n v="8986561.3999999985"/>
    <n v="252"/>
    <n v="8986561.3999999985"/>
    <n v="252"/>
    <n v="8986561.3999999985"/>
  </r>
  <r>
    <x v="1"/>
    <x v="1"/>
    <s v="Случай"/>
    <x v="0"/>
    <x v="0"/>
    <m/>
    <x v="21"/>
    <n v="144"/>
    <n v="15061578.130000001"/>
    <n v="144"/>
    <n v="15061578.130000001"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</r>
  <r>
    <x v="1"/>
    <x v="1"/>
    <s v="Случай"/>
    <x v="0"/>
    <x v="0"/>
    <m/>
    <x v="24"/>
    <n v="168"/>
    <n v="7919987.9700000007"/>
    <n v="168"/>
    <n v="7919987.9700000007"/>
    <n v="168"/>
    <n v="7919987.970000000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</r>
  <r>
    <x v="1"/>
    <x v="1"/>
    <s v="Случай"/>
    <x v="0"/>
    <x v="0"/>
    <m/>
    <x v="12"/>
    <n v="528"/>
    <n v="16773625.690000001"/>
    <n v="528"/>
    <n v="16773625.690000001"/>
    <n v="528"/>
    <n v="16773625.690000001"/>
  </r>
  <r>
    <x v="1"/>
    <x v="1"/>
    <s v="Случай"/>
    <x v="0"/>
    <x v="0"/>
    <m/>
    <x v="13"/>
    <n v="684"/>
    <n v="30835518.330000002"/>
    <n v="684"/>
    <n v="30835518.330000002"/>
    <n v="684"/>
    <n v="30835518.330000002"/>
  </r>
  <r>
    <x v="1"/>
    <x v="1"/>
    <s v="Случай"/>
    <x v="0"/>
    <x v="0"/>
    <m/>
    <x v="14"/>
    <n v="588"/>
    <n v="67648926.780000001"/>
    <n v="588"/>
    <n v="67648926.780000001"/>
    <n v="588"/>
    <n v="67648926.780000001"/>
  </r>
  <r>
    <x v="1"/>
    <x v="1"/>
    <s v="Случай"/>
    <x v="0"/>
    <x v="0"/>
    <m/>
    <x v="15"/>
    <n v="264"/>
    <n v="8884162.2200000007"/>
    <n v="264"/>
    <n v="8884162.2200000007"/>
    <n v="264"/>
    <n v="8884162.2200000007"/>
  </r>
  <r>
    <x v="1"/>
    <x v="1"/>
    <s v="Случай"/>
    <x v="0"/>
    <x v="0"/>
    <m/>
    <x v="26"/>
    <n v="516"/>
    <n v="9392420.7600000016"/>
    <n v="516"/>
    <n v="9392420.7600000016"/>
    <n v="466"/>
    <n v="8482302.4700000025"/>
  </r>
  <r>
    <x v="1"/>
    <x v="1"/>
    <s v="Случай"/>
    <x v="0"/>
    <x v="0"/>
    <m/>
    <x v="27"/>
    <n v="132"/>
    <n v="2388804.1800000002"/>
    <n v="132"/>
    <n v="2388804.1800000002"/>
    <n v="132"/>
    <n v="2388804.1800000002"/>
  </r>
  <r>
    <x v="1"/>
    <x v="1"/>
    <s v="Случай"/>
    <x v="0"/>
    <x v="0"/>
    <m/>
    <x v="16"/>
    <n v="252"/>
    <n v="6407856.5600000005"/>
    <n v="252"/>
    <n v="6407856.5600000005"/>
    <n v="252"/>
    <n v="6407856.5600000005"/>
  </r>
  <r>
    <x v="1"/>
    <x v="1"/>
    <s v="Случай"/>
    <x v="0"/>
    <x v="0"/>
    <m/>
    <x v="28"/>
    <n v="84"/>
    <n v="4951884.7699999996"/>
    <n v="84"/>
    <n v="4951884.7699999996"/>
    <n v="84"/>
    <n v="4951884.7699999996"/>
  </r>
  <r>
    <x v="1"/>
    <x v="1"/>
    <s v="Случай"/>
    <x v="0"/>
    <x v="0"/>
    <m/>
    <x v="29"/>
    <n v="276"/>
    <n v="3056059.65"/>
    <n v="276"/>
    <n v="3056059.65"/>
    <n v="276"/>
    <n v="3056059.65"/>
  </r>
  <r>
    <x v="2"/>
    <x v="2"/>
    <s v="Случай"/>
    <x v="0"/>
    <x v="0"/>
    <m/>
    <x v="0"/>
    <n v="2016"/>
    <n v="85637034.050000012"/>
    <n v="2016"/>
    <n v="85637034.050000012"/>
    <n v="2016"/>
    <n v="85637034.050000012"/>
  </r>
  <r>
    <x v="2"/>
    <x v="2"/>
    <s v="Случай"/>
    <x v="0"/>
    <x v="0"/>
    <m/>
    <x v="2"/>
    <n v="2724"/>
    <n v="108931952.03000002"/>
    <n v="2724"/>
    <n v="108931952.03000002"/>
    <n v="2724"/>
    <n v="108931952.03000002"/>
  </r>
  <r>
    <x v="2"/>
    <x v="2"/>
    <s v="Случай"/>
    <x v="0"/>
    <x v="0"/>
    <m/>
    <x v="18"/>
    <n v="352"/>
    <n v="38463560.859999999"/>
    <n v="352"/>
    <n v="38463560.859999999"/>
    <n v="352"/>
    <n v="38463560.859999999"/>
  </r>
  <r>
    <x v="2"/>
    <x v="2"/>
    <s v="Случай"/>
    <x v="0"/>
    <x v="0"/>
    <m/>
    <x v="4"/>
    <n v="1860"/>
    <n v="42426412.760000005"/>
    <n v="1860"/>
    <n v="42426412.760000005"/>
    <n v="1860"/>
    <n v="42426412.760000005"/>
  </r>
  <r>
    <x v="2"/>
    <x v="2"/>
    <s v="Случай"/>
    <x v="0"/>
    <x v="0"/>
    <m/>
    <x v="7"/>
    <n v="399"/>
    <n v="3775628.79"/>
    <n v="399"/>
    <n v="3775628.79"/>
    <n v="399"/>
    <n v="3775628.79"/>
  </r>
  <r>
    <x v="2"/>
    <x v="2"/>
    <s v="Случай"/>
    <x v="0"/>
    <x v="0"/>
    <m/>
    <x v="8"/>
    <n v="783"/>
    <n v="21959522.919999994"/>
    <n v="783"/>
    <n v="21959522.919999994"/>
    <n v="783"/>
    <n v="21959522.919999994"/>
  </r>
  <r>
    <x v="2"/>
    <x v="2"/>
    <s v="Случай"/>
    <x v="0"/>
    <x v="0"/>
    <m/>
    <x v="9"/>
    <n v="200"/>
    <n v="6843478.54"/>
    <n v="31"/>
    <n v="1614141.3800000001"/>
    <n v="31"/>
    <n v="1614141.3800000001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</r>
  <r>
    <x v="3"/>
    <x v="3"/>
    <s v="Случай"/>
    <x v="0"/>
    <x v="0"/>
    <m/>
    <x v="5"/>
    <n v="400"/>
    <n v="16948543.390000001"/>
    <n v="400"/>
    <n v="16948543.390000001"/>
    <n v="400"/>
    <n v="16948543.390000001"/>
  </r>
  <r>
    <x v="4"/>
    <x v="4"/>
    <s v="Случай"/>
    <x v="0"/>
    <x v="0"/>
    <m/>
    <x v="2"/>
    <n v="866"/>
    <n v="19054008.580000002"/>
    <n v="866"/>
    <n v="19054008.580000002"/>
    <n v="716"/>
    <n v="15753660.670000002"/>
  </r>
  <r>
    <x v="4"/>
    <x v="4"/>
    <s v="Случай"/>
    <x v="0"/>
    <x v="0"/>
    <m/>
    <x v="4"/>
    <n v="602"/>
    <n v="11036594.930000002"/>
    <n v="602"/>
    <n v="11036594.930000002"/>
    <n v="602"/>
    <n v="11036594.930000002"/>
  </r>
  <r>
    <x v="4"/>
    <x v="4"/>
    <s v="Случай"/>
    <x v="0"/>
    <x v="0"/>
    <m/>
    <x v="7"/>
    <n v="24"/>
    <n v="143404.25"/>
    <n v="24"/>
    <n v="143404.25"/>
    <n v="24"/>
    <n v="143404.25"/>
  </r>
  <r>
    <x v="4"/>
    <x v="4"/>
    <s v="Случай"/>
    <x v="0"/>
    <x v="0"/>
    <m/>
    <x v="25"/>
    <n v="800"/>
    <n v="11159688.429999998"/>
    <n v="800"/>
    <n v="11159688.429999998"/>
    <n v="800"/>
    <n v="11159688.429999998"/>
  </r>
  <r>
    <x v="4"/>
    <x v="4"/>
    <s v="Случай"/>
    <x v="0"/>
    <x v="0"/>
    <m/>
    <x v="12"/>
    <n v="420"/>
    <n v="7351084.3400000008"/>
    <n v="420"/>
    <n v="7351084.3400000008"/>
    <n v="420"/>
    <n v="7351084.3400000008"/>
  </r>
  <r>
    <x v="4"/>
    <x v="4"/>
    <s v="Случай"/>
    <x v="0"/>
    <x v="0"/>
    <m/>
    <x v="27"/>
    <n v="388"/>
    <n v="5353961.9400000004"/>
    <n v="388"/>
    <n v="5353961.9400000004"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</r>
  <r>
    <x v="5"/>
    <x v="5"/>
    <s v="Случай"/>
    <x v="0"/>
    <x v="0"/>
    <m/>
    <x v="0"/>
    <n v="961"/>
    <n v="31151817.600000001"/>
    <n v="961"/>
    <n v="31151817.600000001"/>
    <n v="961"/>
    <n v="31151817.600000001"/>
  </r>
  <r>
    <x v="5"/>
    <x v="5"/>
    <s v="Случай"/>
    <x v="0"/>
    <x v="0"/>
    <m/>
    <x v="2"/>
    <n v="507"/>
    <n v="12769841.380000001"/>
    <n v="507"/>
    <n v="12769841.380000001"/>
    <n v="507"/>
    <n v="12769841.380000001"/>
  </r>
  <r>
    <x v="5"/>
    <x v="5"/>
    <s v="Случай"/>
    <x v="0"/>
    <x v="0"/>
    <m/>
    <x v="4"/>
    <n v="454"/>
    <n v="9422429.1499999966"/>
    <n v="454"/>
    <n v="9422429.1499999966"/>
    <n v="454"/>
    <n v="9422429.1499999966"/>
  </r>
  <r>
    <x v="5"/>
    <x v="5"/>
    <s v="Случай"/>
    <x v="0"/>
    <x v="0"/>
    <m/>
    <x v="12"/>
    <n v="267"/>
    <n v="5104300.29"/>
    <n v="267"/>
    <n v="5104300.29"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</r>
  <r>
    <x v="6"/>
    <x v="6"/>
    <s v="Случай"/>
    <x v="0"/>
    <x v="0"/>
    <m/>
    <x v="2"/>
    <n v="275"/>
    <n v="4950591.4000000004"/>
    <n v="275"/>
    <n v="4950591.4000000004"/>
    <n v="225"/>
    <n v="4050483.87"/>
  </r>
  <r>
    <x v="6"/>
    <x v="6"/>
    <s v="Случай"/>
    <x v="0"/>
    <x v="0"/>
    <m/>
    <x v="4"/>
    <n v="75"/>
    <n v="1188711.0599999998"/>
    <n v="75"/>
    <n v="1188711.0599999998"/>
    <n v="75"/>
    <n v="1188711.0599999998"/>
  </r>
  <r>
    <x v="6"/>
    <x v="6"/>
    <s v="Случай"/>
    <x v="0"/>
    <x v="0"/>
    <m/>
    <x v="25"/>
    <n v="120"/>
    <n v="2484812.1100000003"/>
    <n v="120"/>
    <n v="2484812.1100000003"/>
    <n v="120"/>
    <n v="2484812.1100000003"/>
  </r>
  <r>
    <x v="6"/>
    <x v="6"/>
    <s v="Случай"/>
    <x v="0"/>
    <x v="0"/>
    <m/>
    <x v="12"/>
    <n v="152"/>
    <n v="2979250.0900000003"/>
    <n v="152"/>
    <n v="2979250.0900000003"/>
    <n v="152"/>
    <n v="2979250.0900000003"/>
  </r>
  <r>
    <x v="6"/>
    <x v="6"/>
    <s v="Случай"/>
    <x v="0"/>
    <x v="0"/>
    <m/>
    <x v="27"/>
    <n v="135"/>
    <n v="1884108.45"/>
    <n v="135"/>
    <n v="1884108.45"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</r>
  <r>
    <x v="7"/>
    <x v="7"/>
    <s v="Случай"/>
    <x v="0"/>
    <x v="0"/>
    <m/>
    <x v="2"/>
    <n v="323"/>
    <n v="6252766.959999999"/>
    <n v="323"/>
    <n v="6252766.959999999"/>
    <n v="323"/>
    <n v="6252766.959999999"/>
  </r>
  <r>
    <x v="7"/>
    <x v="7"/>
    <s v="Случай"/>
    <x v="0"/>
    <x v="0"/>
    <m/>
    <x v="4"/>
    <n v="307"/>
    <n v="5936235.6400000006"/>
    <n v="307"/>
    <n v="5936235.6400000006"/>
    <n v="307"/>
    <n v="5936235.6400000006"/>
  </r>
  <r>
    <x v="7"/>
    <x v="7"/>
    <s v="Случай"/>
    <x v="0"/>
    <x v="0"/>
    <m/>
    <x v="7"/>
    <n v="12"/>
    <n v="71509.05"/>
    <n v="12"/>
    <n v="71509.05"/>
    <n v="12"/>
    <n v="71509.05"/>
  </r>
  <r>
    <x v="7"/>
    <x v="7"/>
    <s v="Случай"/>
    <x v="0"/>
    <x v="0"/>
    <m/>
    <x v="12"/>
    <n v="195"/>
    <n v="3538516.37"/>
    <n v="195"/>
    <n v="3538516.37"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</r>
  <r>
    <x v="7"/>
    <x v="7"/>
    <s v="Случай"/>
    <x v="0"/>
    <x v="0"/>
    <m/>
    <x v="30"/>
    <n v="774"/>
    <n v="15449086.65"/>
    <n v="774"/>
    <n v="15449086.65"/>
    <n v="724"/>
    <n v="14451083.640000001"/>
  </r>
  <r>
    <x v="8"/>
    <x v="8"/>
    <s v="Случай"/>
    <x v="0"/>
    <x v="0"/>
    <m/>
    <x v="1"/>
    <n v="69"/>
    <n v="2621094.0699999998"/>
    <n v="69"/>
    <n v="2621094.0699999998"/>
    <n v="69"/>
    <n v="2621094.0699999998"/>
  </r>
  <r>
    <x v="8"/>
    <x v="8"/>
    <s v="Случай"/>
    <x v="0"/>
    <x v="0"/>
    <m/>
    <x v="2"/>
    <n v="420"/>
    <n v="11587156.039999999"/>
    <n v="420"/>
    <n v="11587156.039999999"/>
    <n v="420"/>
    <n v="11587156.039999999"/>
  </r>
  <r>
    <x v="8"/>
    <x v="8"/>
    <s v="Случай"/>
    <x v="0"/>
    <x v="0"/>
    <m/>
    <x v="4"/>
    <n v="1104"/>
    <n v="28614714.350000001"/>
    <n v="1104"/>
    <n v="28614714.350000001"/>
    <n v="1104"/>
    <n v="28614714.350000001"/>
  </r>
  <r>
    <x v="8"/>
    <x v="8"/>
    <s v="Случай"/>
    <x v="0"/>
    <x v="0"/>
    <m/>
    <x v="12"/>
    <n v="216"/>
    <n v="4376018.7799999993"/>
    <n v="216"/>
    <n v="4376018.7799999993"/>
    <n v="216"/>
    <n v="4376018.7799999993"/>
  </r>
  <r>
    <x v="8"/>
    <x v="8"/>
    <s v="Случай"/>
    <x v="0"/>
    <x v="0"/>
    <m/>
    <x v="30"/>
    <n v="191"/>
    <n v="3917715.3200000003"/>
    <n v="191"/>
    <n v="3917715.3200000003"/>
    <n v="191"/>
    <n v="3917715.3200000003"/>
  </r>
  <r>
    <x v="9"/>
    <x v="9"/>
    <s v="Случай"/>
    <x v="0"/>
    <x v="0"/>
    <m/>
    <x v="2"/>
    <n v="437"/>
    <n v="11144295.800000001"/>
    <n v="437"/>
    <n v="11144295.800000001"/>
    <n v="437"/>
    <n v="11144295.800000001"/>
  </r>
  <r>
    <x v="9"/>
    <x v="9"/>
    <s v="Случай"/>
    <x v="0"/>
    <x v="0"/>
    <m/>
    <x v="4"/>
    <n v="1354"/>
    <n v="42567346.309999995"/>
    <n v="1354"/>
    <n v="42567346.309999995"/>
    <n v="1354"/>
    <n v="42567346.309999995"/>
  </r>
  <r>
    <x v="9"/>
    <x v="9"/>
    <s v="Случай"/>
    <x v="0"/>
    <x v="0"/>
    <m/>
    <x v="7"/>
    <n v="37"/>
    <n v="272361.02999999997"/>
    <n v="37"/>
    <n v="272361.02999999997"/>
    <n v="37"/>
    <n v="272361.02999999997"/>
  </r>
  <r>
    <x v="9"/>
    <x v="9"/>
    <s v="Случай"/>
    <x v="0"/>
    <x v="0"/>
    <m/>
    <x v="25"/>
    <n v="219"/>
    <n v="3780859.4"/>
    <n v="219"/>
    <n v="3780859.4"/>
    <n v="219"/>
    <n v="3780859.4"/>
  </r>
  <r>
    <x v="9"/>
    <x v="9"/>
    <s v="Случай"/>
    <x v="0"/>
    <x v="0"/>
    <m/>
    <x v="12"/>
    <n v="413"/>
    <n v="9006628.9499999993"/>
    <n v="413"/>
    <n v="9006628.9499999993"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</r>
  <r>
    <x v="10"/>
    <x v="10"/>
    <s v="Случай"/>
    <x v="0"/>
    <x v="0"/>
    <m/>
    <x v="2"/>
    <n v="1248"/>
    <n v="27576720.880000006"/>
    <n v="1248"/>
    <n v="27576720.880000006"/>
    <n v="1548"/>
    <n v="33674312.200000003"/>
  </r>
  <r>
    <x v="10"/>
    <x v="10"/>
    <s v="Случай"/>
    <x v="0"/>
    <x v="0"/>
    <m/>
    <x v="4"/>
    <n v="1264"/>
    <n v="23115066.419999998"/>
    <n v="1264"/>
    <n v="23115066.419999998"/>
    <n v="1264"/>
    <n v="23115066.419999998"/>
  </r>
  <r>
    <x v="10"/>
    <x v="10"/>
    <s v="Случай"/>
    <x v="0"/>
    <x v="0"/>
    <m/>
    <x v="7"/>
    <n v="92"/>
    <n v="670176.27"/>
    <n v="92"/>
    <n v="670176.27"/>
    <n v="92"/>
    <n v="670176.27"/>
  </r>
  <r>
    <x v="10"/>
    <x v="10"/>
    <s v="Случай"/>
    <x v="0"/>
    <x v="0"/>
    <m/>
    <x v="12"/>
    <n v="473"/>
    <n v="9316365.1600000001"/>
    <n v="473"/>
    <n v="9316365.1600000001"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</r>
  <r>
    <x v="10"/>
    <x v="10"/>
    <s v="Случай"/>
    <x v="0"/>
    <x v="0"/>
    <m/>
    <x v="9"/>
    <m/>
    <m/>
    <n v="169"/>
    <n v="5229337.16"/>
    <n v="269"/>
    <n v="7011941.3000000007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</r>
  <r>
    <x v="12"/>
    <x v="12"/>
    <s v="Случай"/>
    <x v="0"/>
    <x v="0"/>
    <m/>
    <x v="2"/>
    <n v="444"/>
    <n v="9879308.4599999972"/>
    <n v="444"/>
    <n v="9879308.4599999972"/>
    <n v="394"/>
    <n v="8766773.7199999969"/>
  </r>
  <r>
    <x v="12"/>
    <x v="12"/>
    <s v="Случай"/>
    <x v="0"/>
    <x v="0"/>
    <m/>
    <x v="4"/>
    <n v="252"/>
    <n v="4967003.92"/>
    <n v="252"/>
    <n v="4967003.92"/>
    <n v="252"/>
    <n v="4967003.9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</r>
  <r>
    <x v="12"/>
    <x v="12"/>
    <s v="Случай"/>
    <x v="0"/>
    <x v="0"/>
    <m/>
    <x v="12"/>
    <n v="372"/>
    <n v="7358961.8099999996"/>
    <n v="372"/>
    <n v="7358961.8099999996"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</r>
  <r>
    <x v="13"/>
    <x v="13"/>
    <s v="Случай"/>
    <x v="0"/>
    <x v="0"/>
    <m/>
    <x v="5"/>
    <n v="640"/>
    <n v="28680422.98"/>
    <n v="640"/>
    <n v="28680422.98"/>
    <n v="640"/>
    <n v="28680422.98"/>
  </r>
  <r>
    <x v="13"/>
    <x v="13"/>
    <s v="Случай"/>
    <x v="0"/>
    <x v="0"/>
    <m/>
    <x v="16"/>
    <n v="1848"/>
    <n v="48997947.530000001"/>
    <n v="1848"/>
    <n v="48997947.530000001"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</r>
  <r>
    <x v="13"/>
    <x v="13"/>
    <s v="Случай"/>
    <x v="0"/>
    <x v="0"/>
    <m/>
    <x v="29"/>
    <n v="108"/>
    <n v="3526600.9200000004"/>
    <n v="108"/>
    <n v="3526600.9200000004"/>
    <n v="108"/>
    <n v="3526600.9200000004"/>
  </r>
  <r>
    <x v="14"/>
    <x v="14"/>
    <s v="Случай"/>
    <x v="0"/>
    <x v="0"/>
    <m/>
    <x v="4"/>
    <n v="2040"/>
    <n v="52362290.620000005"/>
    <n v="2040"/>
    <n v="52362290.620000005"/>
    <n v="2040"/>
    <n v="52362290.620000005"/>
  </r>
  <r>
    <x v="14"/>
    <x v="14"/>
    <s v="Случай"/>
    <x v="0"/>
    <x v="0"/>
    <m/>
    <x v="14"/>
    <n v="227"/>
    <n v="17268470.359999992"/>
    <n v="227"/>
    <n v="17268470.359999992"/>
    <n v="227"/>
    <n v="17268470.359999992"/>
  </r>
  <r>
    <x v="15"/>
    <x v="15"/>
    <s v="Случай"/>
    <x v="0"/>
    <x v="0"/>
    <m/>
    <x v="4"/>
    <n v="2935"/>
    <n v="75744739.770000011"/>
    <n v="2935"/>
    <n v="75744739.770000011"/>
    <n v="2935"/>
    <n v="75744739.770000011"/>
  </r>
  <r>
    <x v="15"/>
    <x v="15"/>
    <s v="Случай"/>
    <x v="0"/>
    <x v="0"/>
    <m/>
    <x v="14"/>
    <n v="126"/>
    <n v="6800117.1399999997"/>
    <n v="126"/>
    <n v="6800117.1399999997"/>
    <n v="126"/>
    <n v="6800117.1399999997"/>
  </r>
  <r>
    <x v="16"/>
    <x v="16"/>
    <s v="Случай"/>
    <x v="0"/>
    <x v="0"/>
    <m/>
    <x v="32"/>
    <n v="600"/>
    <n v="16341831.029999999"/>
    <n v="600"/>
    <n v="16341831.029999999"/>
    <n v="600"/>
    <n v="16341831.02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</r>
  <r>
    <x v="17"/>
    <x v="17"/>
    <s v="Случай"/>
    <x v="0"/>
    <x v="0"/>
    <m/>
    <x v="19"/>
    <n v="120"/>
    <n v="13117618.109999999"/>
    <n v="120"/>
    <n v="13117618.109999999"/>
    <n v="120"/>
    <n v="13117618.109999999"/>
  </r>
  <r>
    <x v="18"/>
    <x v="18"/>
    <s v="Случай"/>
    <x v="0"/>
    <x v="0"/>
    <m/>
    <x v="0"/>
    <n v="50"/>
    <n v="3218971.47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  <n v="40"/>
    <n v="3320063.14"/>
  </r>
  <r>
    <x v="19"/>
    <x v="19"/>
    <s v="Случай"/>
    <x v="0"/>
    <x v="0"/>
    <m/>
    <x v="10"/>
    <n v="155"/>
    <n v="10677913.640000001"/>
    <n v="155"/>
    <n v="10677913.640000001"/>
    <n v="155"/>
    <n v="10677913.640000001"/>
  </r>
  <r>
    <x v="19"/>
    <x v="19"/>
    <s v="Случай"/>
    <x v="0"/>
    <x v="0"/>
    <m/>
    <x v="26"/>
    <n v="12"/>
    <n v="673589.73"/>
    <n v="12"/>
    <n v="673589.73"/>
    <n v="12"/>
    <n v="673589.73"/>
  </r>
  <r>
    <x v="19"/>
    <x v="19"/>
    <s v="Случай"/>
    <x v="0"/>
    <x v="0"/>
    <m/>
    <x v="5"/>
    <n v="72"/>
    <n v="5639638.0200000005"/>
    <n v="72"/>
    <n v="5639638.0200000005"/>
    <n v="72"/>
    <n v="5639638.0200000005"/>
  </r>
  <r>
    <x v="19"/>
    <x v="19"/>
    <s v="Случай"/>
    <x v="0"/>
    <x v="0"/>
    <m/>
    <x v="0"/>
    <n v="20"/>
    <n v="1706054.87"/>
    <n v="20"/>
    <n v="1706054.87"/>
    <n v="20"/>
    <n v="1706054.87"/>
  </r>
  <r>
    <x v="19"/>
    <x v="19"/>
    <s v="Случай"/>
    <x v="0"/>
    <x v="0"/>
    <m/>
    <x v="12"/>
    <n v="31"/>
    <n v="1934681.67"/>
    <n v="31"/>
    <n v="1934681.67"/>
    <n v="31"/>
    <n v="1934681.67"/>
  </r>
  <r>
    <x v="19"/>
    <x v="19"/>
    <s v="Случай"/>
    <x v="0"/>
    <x v="0"/>
    <m/>
    <x v="16"/>
    <n v="36"/>
    <n v="1467571.13"/>
    <n v="36"/>
    <n v="1467571.13"/>
    <n v="36"/>
    <n v="1467571.13"/>
  </r>
  <r>
    <x v="19"/>
    <x v="19"/>
    <s v="Случай"/>
    <x v="0"/>
    <x v="0"/>
    <m/>
    <x v="13"/>
    <n v="6"/>
    <n v="596972.89"/>
    <n v="6"/>
    <n v="596972.89"/>
    <n v="6"/>
    <n v="596972.89"/>
  </r>
  <r>
    <x v="19"/>
    <x v="19"/>
    <s v="Случай"/>
    <x v="0"/>
    <x v="0"/>
    <m/>
    <x v="1"/>
    <n v="30"/>
    <n v="1967815.78"/>
    <n v="30"/>
    <n v="1967815.78"/>
    <n v="30"/>
    <n v="1967815.78"/>
  </r>
  <r>
    <x v="19"/>
    <x v="19"/>
    <s v="Случай"/>
    <x v="0"/>
    <x v="0"/>
    <m/>
    <x v="2"/>
    <n v="38"/>
    <n v="2201590.2600000007"/>
    <n v="38"/>
    <n v="2201590.2600000007"/>
    <n v="38"/>
    <n v="2201590.2600000007"/>
  </r>
  <r>
    <x v="19"/>
    <x v="19"/>
    <s v="Случай"/>
    <x v="0"/>
    <x v="0"/>
    <m/>
    <x v="31"/>
    <n v="24"/>
    <n v="1232280.7999999998"/>
    <n v="24"/>
    <n v="1232280.7999999998"/>
    <n v="24"/>
    <n v="1232280.7999999998"/>
  </r>
  <r>
    <x v="19"/>
    <x v="19"/>
    <s v="Случай"/>
    <x v="0"/>
    <x v="0"/>
    <m/>
    <x v="17"/>
    <n v="75"/>
    <n v="5734743.9900000002"/>
    <n v="75"/>
    <n v="5734743.9900000002"/>
    <n v="75"/>
    <n v="5734743.9900000002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</r>
  <r>
    <x v="21"/>
    <x v="21"/>
    <s v="Случай"/>
    <x v="0"/>
    <x v="0"/>
    <m/>
    <x v="5"/>
    <n v="200"/>
    <n v="4412651.2200000007"/>
    <n v="200"/>
    <n v="4412651.2200000007"/>
    <n v="200"/>
    <n v="4412651.2200000007"/>
  </r>
  <r>
    <x v="22"/>
    <x v="22"/>
    <s v="Случай"/>
    <x v="0"/>
    <x v="0"/>
    <m/>
    <x v="0"/>
    <n v="586"/>
    <n v="17793162.75"/>
    <n v="586"/>
    <n v="17793162.75"/>
    <n v="586"/>
    <n v="17793162.75"/>
  </r>
  <r>
    <x v="22"/>
    <x v="22"/>
    <s v="Случай"/>
    <x v="0"/>
    <x v="0"/>
    <m/>
    <x v="1"/>
    <n v="403"/>
    <n v="6311490.5699999994"/>
    <n v="403"/>
    <n v="6311490.5699999994"/>
    <n v="403"/>
    <n v="6311490.5699999994"/>
  </r>
  <r>
    <x v="22"/>
    <x v="22"/>
    <s v="Случай"/>
    <x v="0"/>
    <x v="0"/>
    <m/>
    <x v="2"/>
    <n v="791"/>
    <n v="16529977.699999999"/>
    <n v="791"/>
    <n v="16529977.699999999"/>
    <n v="791"/>
    <n v="16529977.699999999"/>
  </r>
  <r>
    <x v="22"/>
    <x v="22"/>
    <s v="Случай"/>
    <x v="0"/>
    <x v="0"/>
    <m/>
    <x v="4"/>
    <n v="2006"/>
    <n v="38202300.489999995"/>
    <n v="2006"/>
    <n v="38202300.489999995"/>
    <n v="2006"/>
    <n v="38202300.489999995"/>
  </r>
  <r>
    <x v="22"/>
    <x v="22"/>
    <s v="Случай"/>
    <x v="0"/>
    <x v="0"/>
    <m/>
    <x v="6"/>
    <n v="125"/>
    <n v="1258173.03"/>
    <n v="125"/>
    <n v="1258173.03"/>
    <n v="125"/>
    <n v="1258173.03"/>
  </r>
  <r>
    <x v="22"/>
    <x v="22"/>
    <s v="Случай"/>
    <x v="0"/>
    <x v="0"/>
    <m/>
    <x v="7"/>
    <n v="88"/>
    <n v="546403.12"/>
    <n v="88"/>
    <n v="546403.12"/>
    <n v="88"/>
    <n v="546403.12"/>
  </r>
  <r>
    <x v="22"/>
    <x v="22"/>
    <s v="Случай"/>
    <x v="0"/>
    <x v="0"/>
    <m/>
    <x v="22"/>
    <n v="28"/>
    <n v="585256.9"/>
    <n v="28"/>
    <n v="585256.9"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</r>
  <r>
    <x v="22"/>
    <x v="22"/>
    <s v="Случай"/>
    <x v="0"/>
    <x v="0"/>
    <m/>
    <x v="10"/>
    <n v="962"/>
    <n v="20261552.539999999"/>
    <n v="962"/>
    <n v="20261552.539999999"/>
    <n v="962"/>
    <n v="20261552.539999999"/>
  </r>
  <r>
    <x v="22"/>
    <x v="22"/>
    <s v="Случай"/>
    <x v="0"/>
    <x v="0"/>
    <m/>
    <x v="12"/>
    <n v="967"/>
    <n v="24314450.469999999"/>
    <n v="967"/>
    <n v="24314450.469999999"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</r>
  <r>
    <x v="22"/>
    <x v="22"/>
    <s v="Случай"/>
    <x v="0"/>
    <x v="0"/>
    <m/>
    <x v="30"/>
    <n v="1352"/>
    <n v="29509743.16"/>
    <n v="1352"/>
    <n v="29509743.16"/>
    <n v="1352"/>
    <n v="29509743.16"/>
  </r>
  <r>
    <x v="23"/>
    <x v="23"/>
    <s v="Случай"/>
    <x v="0"/>
    <x v="0"/>
    <m/>
    <x v="5"/>
    <n v="207"/>
    <n v="12115038.08"/>
    <n v="207"/>
    <n v="12115038.08"/>
    <n v="207"/>
    <n v="12115038.08"/>
  </r>
  <r>
    <x v="24"/>
    <x v="24"/>
    <s v="Случай"/>
    <x v="0"/>
    <x v="0"/>
    <m/>
    <x v="5"/>
    <n v="678"/>
    <n v="35882191.869999997"/>
    <n v="678"/>
    <n v="35882191.869999997"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</r>
  <r>
    <x v="26"/>
    <x v="26"/>
    <s v="Случай"/>
    <x v="0"/>
    <x v="0"/>
    <m/>
    <x v="5"/>
    <n v="120"/>
    <n v="12793948.42"/>
    <n v="120"/>
    <n v="12793948.42"/>
    <n v="120"/>
    <n v="12793948.42"/>
  </r>
  <r>
    <x v="27"/>
    <x v="27"/>
    <s v="Случай"/>
    <x v="0"/>
    <x v="0"/>
    <m/>
    <x v="4"/>
    <n v="1"/>
    <n v="16999.36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  <n v="3"/>
    <n v="57462.63"/>
  </r>
  <r>
    <x v="27"/>
    <x v="27"/>
    <s v="Случай"/>
    <x v="0"/>
    <x v="0"/>
    <m/>
    <x v="2"/>
    <n v="4"/>
    <n v="69966.070000000007"/>
    <n v="4"/>
    <n v="69966.070000000007"/>
    <n v="4"/>
    <n v="69966.070000000007"/>
  </r>
  <r>
    <x v="28"/>
    <x v="28"/>
    <s v="Случай"/>
    <x v="0"/>
    <x v="0"/>
    <m/>
    <x v="4"/>
    <n v="25"/>
    <n v="207503.95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  <n v="50"/>
    <n v="1276947.3600000001"/>
  </r>
  <r>
    <x v="28"/>
    <x v="28"/>
    <s v="Случай"/>
    <x v="0"/>
    <x v="0"/>
    <m/>
    <x v="2"/>
    <n v="125"/>
    <n v="3463719.71"/>
    <n v="125"/>
    <n v="3463719.71"/>
    <n v="125"/>
    <n v="3463719.71"/>
  </r>
  <r>
    <x v="28"/>
    <x v="28"/>
    <s v="Случай"/>
    <x v="0"/>
    <x v="0"/>
    <m/>
    <x v="17"/>
    <n v="0"/>
    <n v="0"/>
    <n v="0"/>
    <n v="0"/>
    <n v="0"/>
    <n v="0"/>
  </r>
  <r>
    <x v="29"/>
    <x v="29"/>
    <s v="Случай"/>
    <x v="0"/>
    <x v="0"/>
    <m/>
    <x v="6"/>
    <n v="75"/>
    <n v="2693560.84"/>
    <n v="75"/>
    <n v="2693560.84"/>
    <n v="75"/>
    <n v="2693560.84"/>
  </r>
  <r>
    <x v="29"/>
    <x v="29"/>
    <s v="Случай"/>
    <x v="0"/>
    <x v="0"/>
    <m/>
    <x v="2"/>
    <n v="15"/>
    <n v="456508.68"/>
    <n v="15"/>
    <n v="456508.68"/>
    <n v="15"/>
    <n v="456508.68"/>
  </r>
  <r>
    <x v="29"/>
    <x v="29"/>
    <s v="Случай"/>
    <x v="0"/>
    <x v="0"/>
    <m/>
    <x v="23"/>
    <n v="15"/>
    <n v="335198.68"/>
    <n v="15"/>
    <n v="335198.68"/>
    <n v="15"/>
    <n v="335198.68"/>
  </r>
  <r>
    <x v="29"/>
    <x v="29"/>
    <s v="Случай"/>
    <x v="0"/>
    <x v="0"/>
    <m/>
    <x v="0"/>
    <n v="40"/>
    <n v="1166278.5900000001"/>
    <n v="40"/>
    <n v="1166278.5900000001"/>
    <n v="40"/>
    <n v="1166278.5900000001"/>
  </r>
  <r>
    <x v="29"/>
    <x v="29"/>
    <s v="Случай"/>
    <x v="0"/>
    <x v="0"/>
    <m/>
    <x v="22"/>
    <n v="15"/>
    <n v="354352.89"/>
    <n v="15"/>
    <n v="354352.89"/>
    <n v="15"/>
    <n v="354352.89"/>
  </r>
  <r>
    <x v="0"/>
    <x v="0"/>
    <s v="Случай"/>
    <x v="1"/>
    <x v="0"/>
    <m/>
    <x v="5"/>
    <n v="956"/>
    <n v="23570731.800000001"/>
    <n v="956"/>
    <n v="23570731.800000001"/>
    <n v="956"/>
    <n v="23570731.800000001"/>
  </r>
  <r>
    <x v="1"/>
    <x v="1"/>
    <s v="Случай"/>
    <x v="1"/>
    <x v="0"/>
    <m/>
    <x v="0"/>
    <n v="350"/>
    <n v="4605992.76"/>
    <n v="350"/>
    <n v="4605992.76"/>
    <n v="350"/>
    <n v="4605992.76"/>
  </r>
  <r>
    <x v="1"/>
    <x v="1"/>
    <s v="Случай"/>
    <x v="1"/>
    <x v="0"/>
    <m/>
    <x v="5"/>
    <n v="110"/>
    <n v="1829017.52"/>
    <n v="110"/>
    <n v="1829017.52"/>
    <n v="110"/>
    <n v="1829017.52"/>
  </r>
  <r>
    <x v="1"/>
    <x v="1"/>
    <s v="Случай"/>
    <x v="1"/>
    <x v="0"/>
    <m/>
    <x v="6"/>
    <n v="170"/>
    <n v="1885839.7200000002"/>
    <n v="170"/>
    <n v="1885839.7200000002"/>
    <n v="170"/>
    <n v="1885839.7200000002"/>
  </r>
  <r>
    <x v="1"/>
    <x v="1"/>
    <s v="Случай"/>
    <x v="1"/>
    <x v="0"/>
    <m/>
    <x v="8"/>
    <n v="170"/>
    <n v="2101924.08"/>
    <n v="170"/>
    <n v="2101924.08"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</r>
  <r>
    <x v="1"/>
    <x v="1"/>
    <s v="Случай"/>
    <x v="1"/>
    <x v="0"/>
    <m/>
    <x v="23"/>
    <n v="5"/>
    <n v="62162.2"/>
    <n v="5"/>
    <n v="62162.2"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</r>
  <r>
    <x v="1"/>
    <x v="1"/>
    <s v="Случай"/>
    <x v="1"/>
    <x v="0"/>
    <m/>
    <x v="12"/>
    <n v="215"/>
    <n v="2640327.3800000004"/>
    <n v="215"/>
    <n v="2640327.3800000004"/>
    <n v="215"/>
    <n v="2640327.3800000004"/>
  </r>
  <r>
    <x v="1"/>
    <x v="1"/>
    <s v="Случай"/>
    <x v="1"/>
    <x v="0"/>
    <m/>
    <x v="13"/>
    <n v="70"/>
    <n v="907940.68"/>
    <n v="70"/>
    <n v="907940.68"/>
    <n v="70"/>
    <n v="907940.68"/>
  </r>
  <r>
    <x v="1"/>
    <x v="1"/>
    <s v="Случай"/>
    <x v="1"/>
    <x v="0"/>
    <m/>
    <x v="15"/>
    <n v="105"/>
    <n v="1258422.3500000001"/>
    <n v="105"/>
    <n v="1258422.3500000001"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</r>
  <r>
    <x v="1"/>
    <x v="1"/>
    <s v="Случай"/>
    <x v="1"/>
    <x v="0"/>
    <m/>
    <x v="16"/>
    <n v="130"/>
    <n v="1599267.12"/>
    <n v="130"/>
    <n v="1599267.12"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</r>
  <r>
    <x v="1"/>
    <x v="1"/>
    <s v="Случай"/>
    <x v="1"/>
    <x v="0"/>
    <m/>
    <x v="29"/>
    <n v="120"/>
    <n v="847706.56"/>
    <n v="120"/>
    <n v="847706.56"/>
    <n v="120"/>
    <n v="847706.56"/>
  </r>
  <r>
    <x v="1"/>
    <x v="1"/>
    <s v="Случай"/>
    <x v="1"/>
    <x v="0"/>
    <m/>
    <x v="27"/>
    <n v="350"/>
    <n v="4298229.83"/>
    <n v="350"/>
    <n v="4298229.83"/>
    <n v="350"/>
    <n v="4298229.83"/>
  </r>
  <r>
    <x v="2"/>
    <x v="2"/>
    <s v="Случай"/>
    <x v="1"/>
    <x v="0"/>
    <m/>
    <x v="8"/>
    <n v="350"/>
    <n v="5247561.4000000004"/>
    <n v="350"/>
    <n v="5247561.4000000004"/>
    <n v="350"/>
    <n v="5247561.4000000004"/>
  </r>
  <r>
    <x v="2"/>
    <x v="2"/>
    <s v="Случай"/>
    <x v="1"/>
    <x v="0"/>
    <m/>
    <x v="30"/>
    <n v="900"/>
    <n v="11502519.810000001"/>
    <n v="900"/>
    <n v="11502519.810000001"/>
    <n v="900"/>
    <n v="11502519.810000001"/>
  </r>
  <r>
    <x v="2"/>
    <x v="2"/>
    <s v="Случай"/>
    <x v="1"/>
    <x v="0"/>
    <m/>
    <x v="25"/>
    <n v="35"/>
    <n v="9915975.3800000008"/>
    <n v="35"/>
    <n v="9915975.3800000008"/>
    <n v="35"/>
    <n v="9915975.3800000008"/>
  </r>
  <r>
    <x v="3"/>
    <x v="3"/>
    <s v="Случай"/>
    <x v="1"/>
    <x v="0"/>
    <m/>
    <x v="5"/>
    <n v="50"/>
    <n v="682818.54"/>
    <n v="50"/>
    <n v="682818.54"/>
    <n v="50"/>
    <n v="682818.54"/>
  </r>
  <r>
    <x v="4"/>
    <x v="4"/>
    <s v="Случай"/>
    <x v="1"/>
    <x v="0"/>
    <m/>
    <x v="2"/>
    <n v="400"/>
    <n v="4450622.32"/>
    <n v="400"/>
    <n v="4450622.32"/>
    <n v="400"/>
    <n v="4450622.32"/>
  </r>
  <r>
    <x v="4"/>
    <x v="4"/>
    <s v="Случай"/>
    <x v="1"/>
    <x v="0"/>
    <m/>
    <x v="4"/>
    <n v="200"/>
    <n v="1745363.57"/>
    <n v="200"/>
    <n v="1745363.57"/>
    <n v="200"/>
    <n v="1745363.57"/>
  </r>
  <r>
    <x v="4"/>
    <x v="4"/>
    <s v="Случай"/>
    <x v="1"/>
    <x v="0"/>
    <m/>
    <x v="12"/>
    <n v="500"/>
    <n v="4615798.1899999995"/>
    <n v="500"/>
    <n v="4615798.1899999995"/>
    <n v="500"/>
    <n v="4615798.1899999995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</r>
  <r>
    <x v="5"/>
    <x v="5"/>
    <s v="Случай"/>
    <x v="1"/>
    <x v="0"/>
    <m/>
    <x v="4"/>
    <n v="517"/>
    <n v="4296497.13"/>
    <n v="517"/>
    <n v="4296497.13"/>
    <n v="517"/>
    <n v="4296497.13"/>
  </r>
  <r>
    <x v="5"/>
    <x v="5"/>
    <s v="Случай"/>
    <x v="1"/>
    <x v="0"/>
    <m/>
    <x v="30"/>
    <n v="853"/>
    <n v="7246287.1399999997"/>
    <n v="853"/>
    <n v="7246287.1399999997"/>
    <n v="853"/>
    <n v="7246287.1399999997"/>
  </r>
  <r>
    <x v="5"/>
    <x v="5"/>
    <s v="Случай"/>
    <x v="1"/>
    <x v="0"/>
    <m/>
    <x v="12"/>
    <n v="81"/>
    <n v="886227.89"/>
    <n v="81"/>
    <n v="886227.89"/>
    <n v="81"/>
    <n v="886227.89"/>
  </r>
  <r>
    <x v="5"/>
    <x v="5"/>
    <s v="Случай"/>
    <x v="1"/>
    <x v="0"/>
    <m/>
    <x v="0"/>
    <n v="120"/>
    <n v="1713731.1800000002"/>
    <n v="120"/>
    <n v="1713731.1800000002"/>
    <n v="120"/>
    <n v="1713731.1800000002"/>
  </r>
  <r>
    <x v="5"/>
    <x v="5"/>
    <s v="Случай"/>
    <x v="1"/>
    <x v="0"/>
    <m/>
    <x v="27"/>
    <n v="106"/>
    <n v="1507686.49"/>
    <n v="106"/>
    <n v="1507686.49"/>
    <n v="106"/>
    <n v="1507686.49"/>
  </r>
  <r>
    <x v="6"/>
    <x v="6"/>
    <s v="Случай"/>
    <x v="1"/>
    <x v="0"/>
    <m/>
    <x v="2"/>
    <n v="400"/>
    <n v="4252596.34"/>
    <n v="400"/>
    <n v="4252596.34"/>
    <n v="400"/>
    <n v="4252596.34"/>
  </r>
  <r>
    <x v="6"/>
    <x v="6"/>
    <s v="Случай"/>
    <x v="1"/>
    <x v="0"/>
    <m/>
    <x v="4"/>
    <n v="150"/>
    <n v="1261536.8899999999"/>
    <n v="150"/>
    <n v="1261536.8899999999"/>
    <n v="150"/>
    <n v="1261536.8899999999"/>
  </r>
  <r>
    <x v="6"/>
    <x v="6"/>
    <s v="Случай"/>
    <x v="1"/>
    <x v="0"/>
    <m/>
    <x v="12"/>
    <n v="103"/>
    <n v="988964.92999999993"/>
    <n v="103"/>
    <n v="988964.92999999993"/>
    <n v="103"/>
    <n v="988964.92999999993"/>
  </r>
  <r>
    <x v="6"/>
    <x v="6"/>
    <s v="Случай"/>
    <x v="1"/>
    <x v="0"/>
    <m/>
    <x v="27"/>
    <n v="150"/>
    <n v="1437468.5"/>
    <n v="150"/>
    <n v="1437468.5"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</r>
  <r>
    <x v="7"/>
    <x v="7"/>
    <s v="Случай"/>
    <x v="1"/>
    <x v="0"/>
    <m/>
    <x v="12"/>
    <n v="991"/>
    <n v="8696103.4500000011"/>
    <n v="991"/>
    <n v="8696103.4500000011"/>
    <n v="991"/>
    <n v="8696103.4500000011"/>
  </r>
  <r>
    <x v="7"/>
    <x v="7"/>
    <s v="Случай"/>
    <x v="1"/>
    <x v="0"/>
    <m/>
    <x v="27"/>
    <n v="240"/>
    <n v="2536976.46"/>
    <n v="240"/>
    <n v="2536976.46"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</r>
  <r>
    <x v="8"/>
    <x v="8"/>
    <s v="Случай"/>
    <x v="1"/>
    <x v="0"/>
    <m/>
    <x v="1"/>
    <n v="60"/>
    <n v="1171294.29"/>
    <n v="60"/>
    <n v="1171294.29"/>
    <n v="60"/>
    <n v="1171294.29"/>
  </r>
  <r>
    <x v="8"/>
    <x v="8"/>
    <s v="Случай"/>
    <x v="1"/>
    <x v="0"/>
    <m/>
    <x v="2"/>
    <n v="129"/>
    <n v="1526109.3499999999"/>
    <n v="129"/>
    <n v="1526109.3499999999"/>
    <n v="129"/>
    <n v="1526109.3499999999"/>
  </r>
  <r>
    <x v="8"/>
    <x v="8"/>
    <s v="Случай"/>
    <x v="1"/>
    <x v="0"/>
    <m/>
    <x v="4"/>
    <n v="286"/>
    <n v="3658399.4800000004"/>
    <n v="286"/>
    <n v="3658399.4800000004"/>
    <n v="286"/>
    <n v="3658399.4800000004"/>
  </r>
  <r>
    <x v="8"/>
    <x v="8"/>
    <s v="Случай"/>
    <x v="1"/>
    <x v="0"/>
    <m/>
    <x v="12"/>
    <n v="130"/>
    <n v="1468707.67"/>
    <n v="130"/>
    <n v="1468707.67"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</r>
  <r>
    <x v="9"/>
    <x v="9"/>
    <s v="Случай"/>
    <x v="1"/>
    <x v="0"/>
    <m/>
    <x v="2"/>
    <n v="231"/>
    <n v="5317218.5"/>
    <n v="231"/>
    <n v="5317218.5"/>
    <n v="231"/>
    <n v="5317218.5"/>
  </r>
  <r>
    <x v="9"/>
    <x v="9"/>
    <s v="Случай"/>
    <x v="1"/>
    <x v="0"/>
    <m/>
    <x v="4"/>
    <n v="513"/>
    <n v="5128999.5999999996"/>
    <n v="513"/>
    <n v="5128999.5999999996"/>
    <n v="513"/>
    <n v="5128999.5999999996"/>
  </r>
  <r>
    <x v="9"/>
    <x v="9"/>
    <s v="Случай"/>
    <x v="1"/>
    <x v="0"/>
    <m/>
    <x v="12"/>
    <n v="80"/>
    <n v="828743.78"/>
    <n v="80"/>
    <n v="828743.78"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</r>
  <r>
    <x v="9"/>
    <x v="9"/>
    <s v="Случай"/>
    <x v="1"/>
    <x v="0"/>
    <m/>
    <x v="27"/>
    <n v="70"/>
    <n v="643812.15"/>
    <n v="70"/>
    <n v="643812.15"/>
    <n v="70"/>
    <n v="643812.15"/>
  </r>
  <r>
    <x v="26"/>
    <x v="26"/>
    <s v="Случай"/>
    <x v="1"/>
    <x v="0"/>
    <m/>
    <x v="10"/>
    <n v="118"/>
    <n v="1367634.11"/>
    <n v="118"/>
    <n v="1367634.11"/>
    <n v="118"/>
    <n v="1367634.11"/>
  </r>
  <r>
    <x v="26"/>
    <x v="26"/>
    <s v="Случай"/>
    <x v="1"/>
    <x v="0"/>
    <m/>
    <x v="12"/>
    <n v="75"/>
    <n v="1044727.99"/>
    <n v="75"/>
    <n v="1044727.99"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</r>
  <r>
    <x v="26"/>
    <x v="26"/>
    <s v="Случай"/>
    <x v="1"/>
    <x v="0"/>
    <m/>
    <x v="4"/>
    <n v="40"/>
    <n v="488705.48"/>
    <n v="40"/>
    <n v="488705.48"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</r>
  <r>
    <x v="10"/>
    <x v="10"/>
    <s v="Случай"/>
    <x v="1"/>
    <x v="0"/>
    <m/>
    <x v="2"/>
    <n v="363"/>
    <n v="7637299.1799999997"/>
    <n v="363"/>
    <n v="7637299.1799999997"/>
    <n v="363"/>
    <n v="7637299.1799999997"/>
  </r>
  <r>
    <x v="10"/>
    <x v="10"/>
    <s v="Случай"/>
    <x v="1"/>
    <x v="0"/>
    <m/>
    <x v="4"/>
    <n v="617"/>
    <n v="5167243.76"/>
    <n v="617"/>
    <n v="5167243.76"/>
    <n v="617"/>
    <n v="5167243.76"/>
  </r>
  <r>
    <x v="11"/>
    <x v="11"/>
    <s v="Случай"/>
    <x v="1"/>
    <x v="0"/>
    <m/>
    <x v="31"/>
    <n v="792"/>
    <n v="11822243.549999999"/>
    <n v="792"/>
    <n v="11822243.549999999"/>
    <n v="792"/>
    <n v="11822243.549999999"/>
  </r>
  <r>
    <x v="12"/>
    <x v="12"/>
    <s v="Случай"/>
    <x v="1"/>
    <x v="0"/>
    <m/>
    <x v="2"/>
    <n v="50"/>
    <n v="591339.61"/>
    <n v="50"/>
    <n v="591339.61"/>
    <n v="50"/>
    <n v="591339.61"/>
  </r>
  <r>
    <x v="12"/>
    <x v="12"/>
    <s v="Случай"/>
    <x v="1"/>
    <x v="0"/>
    <m/>
    <x v="4"/>
    <n v="192"/>
    <n v="1661146.99"/>
    <n v="192"/>
    <n v="1661146.99"/>
    <n v="192"/>
    <n v="1661146.99"/>
  </r>
  <r>
    <x v="12"/>
    <x v="12"/>
    <s v="Случай"/>
    <x v="1"/>
    <x v="0"/>
    <m/>
    <x v="12"/>
    <n v="100"/>
    <n v="976584.88"/>
    <n v="100"/>
    <n v="976584.88"/>
    <n v="100"/>
    <n v="976584.88"/>
  </r>
  <r>
    <x v="12"/>
    <x v="12"/>
    <s v="Случай"/>
    <x v="1"/>
    <x v="0"/>
    <m/>
    <x v="27"/>
    <n v="235"/>
    <n v="1922670.49"/>
    <n v="235"/>
    <n v="1922670.49"/>
    <n v="235"/>
    <n v="1922670.49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</r>
  <r>
    <x v="13"/>
    <x v="13"/>
    <s v="Случай"/>
    <x v="1"/>
    <x v="0"/>
    <m/>
    <x v="16"/>
    <n v="420"/>
    <n v="5215829.46"/>
    <n v="420"/>
    <n v="5215829.46"/>
    <n v="420"/>
    <n v="5215829.46"/>
  </r>
  <r>
    <x v="30"/>
    <x v="30"/>
    <s v="Случай"/>
    <x v="1"/>
    <x v="0"/>
    <m/>
    <x v="15"/>
    <n v="105"/>
    <n v="3344717.38"/>
    <n v="105"/>
    <n v="3344717.38"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</r>
  <r>
    <x v="31"/>
    <x v="31"/>
    <s v="Случай"/>
    <x v="1"/>
    <x v="0"/>
    <m/>
    <x v="1"/>
    <n v="89"/>
    <n v="1567974.0999999999"/>
    <n v="89"/>
    <n v="1567974.0999999999"/>
    <n v="89"/>
    <n v="1567974.0999999999"/>
  </r>
  <r>
    <x v="31"/>
    <x v="31"/>
    <s v="Случай"/>
    <x v="1"/>
    <x v="0"/>
    <m/>
    <x v="2"/>
    <n v="37"/>
    <n v="395045.12"/>
    <n v="37"/>
    <n v="395045.12"/>
    <n v="37"/>
    <n v="395045.12"/>
  </r>
  <r>
    <x v="31"/>
    <x v="31"/>
    <s v="Случай"/>
    <x v="1"/>
    <x v="0"/>
    <m/>
    <x v="4"/>
    <n v="454"/>
    <n v="4155156.18"/>
    <n v="454"/>
    <n v="4155156.18"/>
    <n v="454"/>
    <n v="4155156.18"/>
  </r>
  <r>
    <x v="31"/>
    <x v="31"/>
    <s v="Случай"/>
    <x v="1"/>
    <x v="0"/>
    <m/>
    <x v="6"/>
    <n v="71"/>
    <n v="651751.26"/>
    <n v="71"/>
    <n v="651751.26"/>
    <n v="71"/>
    <n v="651751.26"/>
  </r>
  <r>
    <x v="31"/>
    <x v="31"/>
    <s v="Случай"/>
    <x v="1"/>
    <x v="0"/>
    <m/>
    <x v="33"/>
    <n v="35"/>
    <n v="396649.18"/>
    <n v="35"/>
    <n v="396649.18"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</r>
  <r>
    <x v="31"/>
    <x v="31"/>
    <s v="Случай"/>
    <x v="1"/>
    <x v="0"/>
    <m/>
    <x v="12"/>
    <n v="44"/>
    <n v="481407.74"/>
    <n v="44"/>
    <n v="481407.74"/>
    <n v="44"/>
    <n v="481407.74"/>
  </r>
  <r>
    <x v="32"/>
    <x v="32"/>
    <s v="Случай"/>
    <x v="1"/>
    <x v="0"/>
    <m/>
    <x v="4"/>
    <n v="347"/>
    <n v="3215450.94"/>
    <n v="347"/>
    <n v="3215450.94"/>
    <n v="347"/>
    <n v="3215450.94"/>
  </r>
  <r>
    <x v="32"/>
    <x v="32"/>
    <s v="Случай"/>
    <x v="1"/>
    <x v="0"/>
    <m/>
    <x v="30"/>
    <n v="972"/>
    <n v="8460268.209999999"/>
    <n v="972"/>
    <n v="8460268.209999999"/>
    <n v="972"/>
    <n v="8460268.209999999"/>
  </r>
  <r>
    <x v="32"/>
    <x v="32"/>
    <s v="Случай"/>
    <x v="1"/>
    <x v="0"/>
    <m/>
    <x v="10"/>
    <n v="432"/>
    <n v="3686922.39"/>
    <n v="432"/>
    <n v="3686922.39"/>
    <n v="432"/>
    <n v="3686922.39"/>
  </r>
  <r>
    <x v="32"/>
    <x v="32"/>
    <s v="Случай"/>
    <x v="1"/>
    <x v="0"/>
    <m/>
    <x v="12"/>
    <n v="558"/>
    <n v="6105125.4900000002"/>
    <n v="558"/>
    <n v="6105125.4900000002"/>
    <n v="558"/>
    <n v="6105125.4900000002"/>
  </r>
  <r>
    <x v="33"/>
    <x v="33"/>
    <s v="Случай"/>
    <x v="1"/>
    <x v="0"/>
    <m/>
    <x v="10"/>
    <n v="415"/>
    <n v="3541835.17"/>
    <n v="415"/>
    <n v="3541835.17"/>
    <n v="415"/>
    <n v="3541835.17"/>
  </r>
  <r>
    <x v="33"/>
    <x v="33"/>
    <s v="Случай"/>
    <x v="1"/>
    <x v="0"/>
    <m/>
    <x v="12"/>
    <n v="780"/>
    <n v="7150160.3800000008"/>
    <n v="780"/>
    <n v="7150160.3800000008"/>
    <n v="780"/>
    <n v="7150160.3800000008"/>
  </r>
  <r>
    <x v="33"/>
    <x v="33"/>
    <s v="Случай"/>
    <x v="1"/>
    <x v="0"/>
    <m/>
    <x v="30"/>
    <n v="805"/>
    <n v="7341542.540000001"/>
    <n v="805"/>
    <n v="7341542.540000001"/>
    <n v="805"/>
    <n v="7341542.540000001"/>
  </r>
  <r>
    <x v="34"/>
    <x v="34"/>
    <s v="Случай"/>
    <x v="1"/>
    <x v="0"/>
    <m/>
    <x v="27"/>
    <n v="150"/>
    <n v="1656048.6"/>
    <n v="150"/>
    <n v="1656048.6"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</r>
  <r>
    <x v="21"/>
    <x v="21"/>
    <s v="Случай"/>
    <x v="1"/>
    <x v="0"/>
    <m/>
    <x v="5"/>
    <n v="200"/>
    <n v="3146561.24"/>
    <n v="200"/>
    <n v="3146561.24"/>
    <n v="200"/>
    <n v="3146561.24"/>
  </r>
  <r>
    <x v="38"/>
    <x v="38"/>
    <s v="Случай"/>
    <x v="1"/>
    <x v="0"/>
    <m/>
    <x v="35"/>
    <n v="0"/>
    <n v="0"/>
    <n v="10"/>
    <n v="1247292.1000000001"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</r>
  <r>
    <x v="39"/>
    <x v="39"/>
    <s v="Случай"/>
    <x v="1"/>
    <x v="0"/>
    <m/>
    <x v="7"/>
    <n v="580"/>
    <n v="2110479.91"/>
    <n v="580"/>
    <n v="2110479.91"/>
    <n v="580"/>
    <n v="2110479.91"/>
  </r>
  <r>
    <x v="40"/>
    <x v="40"/>
    <s v="Случай"/>
    <x v="1"/>
    <x v="0"/>
    <m/>
    <x v="8"/>
    <n v="20"/>
    <n v="218080.47"/>
    <n v="20"/>
    <n v="218080.47"/>
    <n v="20"/>
    <n v="218080.47"/>
  </r>
  <r>
    <x v="40"/>
    <x v="40"/>
    <s v="Случай"/>
    <x v="1"/>
    <x v="0"/>
    <m/>
    <x v="12"/>
    <n v="100"/>
    <n v="1080601"/>
    <n v="100"/>
    <n v="1080601"/>
    <n v="100"/>
    <n v="1080601"/>
  </r>
  <r>
    <x v="40"/>
    <x v="40"/>
    <s v="Случай"/>
    <x v="1"/>
    <x v="0"/>
    <m/>
    <x v="16"/>
    <n v="10"/>
    <n v="110265.41"/>
    <n v="10"/>
    <n v="110265.41"/>
    <n v="10"/>
    <n v="110265.41"/>
  </r>
  <r>
    <x v="41"/>
    <x v="41"/>
    <s v="Случай"/>
    <x v="1"/>
    <x v="0"/>
    <m/>
    <x v="15"/>
    <n v="120"/>
    <n v="3822534.14"/>
    <n v="120"/>
    <n v="3822534.14"/>
    <n v="120"/>
    <n v="3822534.14"/>
  </r>
  <r>
    <x v="22"/>
    <x v="22"/>
    <s v="Случай"/>
    <x v="1"/>
    <x v="0"/>
    <m/>
    <x v="0"/>
    <n v="20"/>
    <n v="276318.23"/>
    <n v="20"/>
    <n v="276318.23"/>
    <n v="20"/>
    <n v="276318.23"/>
  </r>
  <r>
    <x v="22"/>
    <x v="22"/>
    <s v="Случай"/>
    <x v="1"/>
    <x v="0"/>
    <m/>
    <x v="2"/>
    <n v="104"/>
    <n v="979127.88"/>
    <n v="104"/>
    <n v="979127.88"/>
    <n v="104"/>
    <n v="979127.88"/>
  </r>
  <r>
    <x v="22"/>
    <x v="22"/>
    <s v="Случай"/>
    <x v="1"/>
    <x v="0"/>
    <m/>
    <x v="4"/>
    <n v="45"/>
    <n v="401160.71"/>
    <n v="45"/>
    <n v="401160.71"/>
    <n v="45"/>
    <n v="401160.71"/>
  </r>
  <r>
    <x v="22"/>
    <x v="22"/>
    <s v="Случай"/>
    <x v="1"/>
    <x v="0"/>
    <m/>
    <x v="6"/>
    <n v="20"/>
    <n v="161759.35"/>
    <n v="20"/>
    <n v="161759.35"/>
    <n v="20"/>
    <n v="161759.35"/>
  </r>
  <r>
    <x v="22"/>
    <x v="22"/>
    <s v="Случай"/>
    <x v="1"/>
    <x v="0"/>
    <m/>
    <x v="10"/>
    <n v="668"/>
    <n v="5701074.4400000004"/>
    <n v="668"/>
    <n v="5701074.4400000004"/>
    <n v="668"/>
    <n v="5701074.4400000004"/>
  </r>
  <r>
    <x v="22"/>
    <x v="22"/>
    <s v="Случай"/>
    <x v="1"/>
    <x v="0"/>
    <m/>
    <x v="12"/>
    <n v="910"/>
    <n v="9022227.1799999997"/>
    <n v="910"/>
    <n v="9022227.1799999997"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</r>
  <r>
    <x v="23"/>
    <x v="23"/>
    <s v="Случай"/>
    <x v="1"/>
    <x v="0"/>
    <m/>
    <x v="12"/>
    <n v="70"/>
    <n v="1500834.72"/>
    <n v="70"/>
    <n v="1500834.72"/>
    <n v="70"/>
    <n v="1500834.72"/>
  </r>
  <r>
    <x v="23"/>
    <x v="23"/>
    <s v="Случай"/>
    <x v="1"/>
    <x v="0"/>
    <m/>
    <x v="5"/>
    <n v="380"/>
    <n v="12274010.110000001"/>
    <n v="380"/>
    <n v="12274010.110000001"/>
    <n v="380"/>
    <n v="12274010.110000001"/>
  </r>
  <r>
    <x v="42"/>
    <x v="42"/>
    <s v="Случай"/>
    <x v="1"/>
    <x v="0"/>
    <m/>
    <x v="15"/>
    <n v="216"/>
    <n v="6880561.46"/>
    <n v="216"/>
    <n v="6880561.46"/>
    <n v="216"/>
    <n v="6880561.46"/>
  </r>
  <r>
    <x v="43"/>
    <x v="43"/>
    <s v="Случай"/>
    <x v="1"/>
    <x v="0"/>
    <m/>
    <x v="15"/>
    <n v="290"/>
    <n v="9237790.8499999996"/>
    <n v="290"/>
    <n v="9237790.8499999996"/>
    <n v="290"/>
    <n v="9237790.8499999996"/>
  </r>
  <r>
    <x v="24"/>
    <x v="24"/>
    <s v="Случай"/>
    <x v="1"/>
    <x v="0"/>
    <m/>
    <x v="5"/>
    <n v="50"/>
    <n v="1114905.79"/>
    <n v="50"/>
    <n v="1114905.79"/>
    <n v="50"/>
    <n v="1114905.79"/>
  </r>
  <r>
    <x v="44"/>
    <x v="44"/>
    <s v="Случай"/>
    <x v="1"/>
    <x v="0"/>
    <m/>
    <x v="15"/>
    <n v="250"/>
    <n v="7963612.7999999998"/>
    <n v="250"/>
    <n v="7963612.7999999998"/>
    <n v="250"/>
    <n v="7963612.7999999998"/>
  </r>
  <r>
    <x v="0"/>
    <x v="0"/>
    <s v="Случай"/>
    <x v="0"/>
    <x v="1"/>
    <s v="ВМП 1"/>
    <x v="4"/>
    <n v="4"/>
    <n v="600936"/>
    <n v="4"/>
    <n v="600936"/>
    <n v="4"/>
    <n v="600936"/>
  </r>
  <r>
    <x v="0"/>
    <x v="0"/>
    <s v="Случай"/>
    <x v="0"/>
    <x v="1"/>
    <s v="ВМП 2"/>
    <x v="4"/>
    <n v="2"/>
    <n v="456686"/>
    <n v="2"/>
    <n v="456686"/>
    <n v="2"/>
    <n v="456686"/>
  </r>
  <r>
    <x v="0"/>
    <x v="0"/>
    <s v="Случай"/>
    <x v="0"/>
    <x v="1"/>
    <s v="ВМП 3"/>
    <x v="8"/>
    <n v="8"/>
    <n v="1250328"/>
    <n v="8"/>
    <n v="1250328"/>
    <n v="8"/>
    <n v="1250328"/>
  </r>
  <r>
    <x v="0"/>
    <x v="0"/>
    <s v="Случай"/>
    <x v="0"/>
    <x v="1"/>
    <s v="ВМП 10"/>
    <x v="13"/>
    <n v="25"/>
    <n v="4745600"/>
    <n v="25"/>
    <n v="4745600"/>
    <n v="25"/>
    <n v="4745600"/>
  </r>
  <r>
    <x v="0"/>
    <x v="0"/>
    <s v="Случай"/>
    <x v="0"/>
    <x v="1"/>
    <s v="ВМП 12"/>
    <x v="13"/>
    <n v="7"/>
    <n v="1299746"/>
    <n v="7"/>
    <n v="1299746"/>
    <n v="7"/>
    <n v="1299746"/>
  </r>
  <r>
    <x v="0"/>
    <x v="0"/>
    <s v="Случай"/>
    <x v="0"/>
    <x v="1"/>
    <s v="ВМП 18"/>
    <x v="33"/>
    <n v="3"/>
    <n v="665979"/>
    <n v="3"/>
    <n v="665979"/>
    <n v="3"/>
    <n v="665979"/>
  </r>
  <r>
    <x v="0"/>
    <x v="0"/>
    <s v="Случай"/>
    <x v="0"/>
    <x v="1"/>
    <s v="ВМП 37"/>
    <x v="17"/>
    <n v="225"/>
    <n v="42116625"/>
    <n v="225"/>
    <n v="42116625"/>
    <n v="225"/>
    <n v="42116625"/>
  </r>
  <r>
    <x v="0"/>
    <x v="0"/>
    <s v="Случай"/>
    <x v="0"/>
    <x v="1"/>
    <s v="ВМП 38"/>
    <x v="17"/>
    <n v="100"/>
    <n v="21679600"/>
    <n v="100"/>
    <n v="21679600"/>
    <n v="100"/>
    <n v="21679600"/>
  </r>
  <r>
    <x v="0"/>
    <x v="0"/>
    <s v="Случай"/>
    <x v="0"/>
    <x v="1"/>
    <s v="ВМП 39"/>
    <x v="17"/>
    <n v="25"/>
    <n v="6154425"/>
    <n v="25"/>
    <n v="6154425"/>
    <n v="25"/>
    <n v="6154425"/>
  </r>
  <r>
    <x v="0"/>
    <x v="0"/>
    <s v="Случай"/>
    <x v="0"/>
    <x v="1"/>
    <s v="ВМП 40"/>
    <x v="17"/>
    <n v="125"/>
    <n v="17396875"/>
    <n v="125"/>
    <n v="17396875"/>
    <n v="125"/>
    <n v="17396875"/>
  </r>
  <r>
    <x v="0"/>
    <x v="0"/>
    <s v="Случай"/>
    <x v="0"/>
    <x v="1"/>
    <s v="ВМП 41"/>
    <x v="17"/>
    <n v="50"/>
    <n v="8440850"/>
    <n v="50"/>
    <n v="8440850"/>
    <n v="50"/>
    <n v="8440850"/>
  </r>
  <r>
    <x v="0"/>
    <x v="0"/>
    <s v="Случай"/>
    <x v="0"/>
    <x v="1"/>
    <s v="ВМП 42"/>
    <x v="17"/>
    <n v="25"/>
    <n v="5273175"/>
    <n v="25"/>
    <n v="5273175"/>
    <n v="25"/>
    <n v="5273175"/>
  </r>
  <r>
    <x v="0"/>
    <x v="0"/>
    <s v="Случай"/>
    <x v="0"/>
    <x v="1"/>
    <s v="ВМП 43"/>
    <x v="17"/>
    <n v="90"/>
    <n v="11721600"/>
    <n v="90"/>
    <n v="11721600"/>
    <n v="90"/>
    <n v="11721600"/>
  </r>
  <r>
    <x v="0"/>
    <x v="0"/>
    <s v="Случай"/>
    <x v="0"/>
    <x v="1"/>
    <s v="ВМП 44"/>
    <x v="17"/>
    <n v="52"/>
    <n v="8047312"/>
    <n v="52"/>
    <n v="8047312"/>
    <n v="52"/>
    <n v="8047312"/>
  </r>
  <r>
    <x v="0"/>
    <x v="0"/>
    <s v="Случай"/>
    <x v="0"/>
    <x v="1"/>
    <s v="ВМП 45"/>
    <x v="17"/>
    <n v="8"/>
    <n v="1539496"/>
    <n v="8"/>
    <n v="1539496"/>
    <n v="8"/>
    <n v="1539496"/>
  </r>
  <r>
    <x v="0"/>
    <x v="0"/>
    <s v="Случай"/>
    <x v="0"/>
    <x v="1"/>
    <s v="ВМП 52"/>
    <x v="17"/>
    <n v="30"/>
    <n v="23180250"/>
    <n v="30"/>
    <n v="23180250"/>
    <n v="30"/>
    <n v="23180250"/>
  </r>
  <r>
    <x v="0"/>
    <x v="0"/>
    <s v="Случай"/>
    <x v="0"/>
    <x v="1"/>
    <s v="ВМП 56"/>
    <x v="0"/>
    <n v="80"/>
    <n v="12584560"/>
    <n v="80"/>
    <n v="12584560"/>
    <n v="80"/>
    <n v="12584560"/>
  </r>
  <r>
    <x v="0"/>
    <x v="0"/>
    <s v="Случай"/>
    <x v="0"/>
    <x v="1"/>
    <s v="ВМП 57"/>
    <x v="0"/>
    <n v="15"/>
    <n v="4815270"/>
    <n v="15"/>
    <n v="4815270"/>
    <n v="15"/>
    <n v="4815270"/>
  </r>
  <r>
    <x v="0"/>
    <x v="0"/>
    <s v="Случай"/>
    <x v="0"/>
    <x v="1"/>
    <s v="ВМП 63"/>
    <x v="2"/>
    <n v="17"/>
    <n v="3305718"/>
    <n v="17"/>
    <n v="3305718"/>
    <n v="17"/>
    <n v="3305718"/>
  </r>
  <r>
    <x v="19"/>
    <x v="19"/>
    <s v="Случай"/>
    <x v="0"/>
    <x v="1"/>
    <s v="ВМП 12"/>
    <x v="13"/>
    <n v="2"/>
    <n v="371356"/>
    <n v="2"/>
    <n v="371356"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</r>
  <r>
    <x v="19"/>
    <x v="19"/>
    <s v="Случай"/>
    <x v="0"/>
    <x v="1"/>
    <s v="ВМП 37"/>
    <x v="17"/>
    <n v="150"/>
    <n v="28077750"/>
    <n v="150"/>
    <n v="28077750"/>
    <n v="150"/>
    <n v="28077750"/>
  </r>
  <r>
    <x v="19"/>
    <x v="19"/>
    <s v="Случай"/>
    <x v="0"/>
    <x v="1"/>
    <s v="ВМП 38"/>
    <x v="17"/>
    <n v="20"/>
    <n v="4335920"/>
    <n v="20"/>
    <n v="4335920"/>
    <n v="20"/>
    <n v="4335920"/>
  </r>
  <r>
    <x v="19"/>
    <x v="19"/>
    <s v="Случай"/>
    <x v="0"/>
    <x v="1"/>
    <s v="ВМП 39"/>
    <x v="17"/>
    <n v="15"/>
    <n v="3692655"/>
    <n v="15"/>
    <n v="3692655"/>
    <n v="15"/>
    <n v="3692655"/>
  </r>
  <r>
    <x v="19"/>
    <x v="19"/>
    <s v="Случай"/>
    <x v="0"/>
    <x v="1"/>
    <s v="ВМП 40"/>
    <x v="17"/>
    <n v="80"/>
    <n v="11134000"/>
    <n v="80"/>
    <n v="11134000"/>
    <n v="80"/>
    <n v="11134000"/>
  </r>
  <r>
    <x v="19"/>
    <x v="19"/>
    <s v="Случай"/>
    <x v="0"/>
    <x v="1"/>
    <s v="ВМП 41"/>
    <x v="17"/>
    <n v="20"/>
    <n v="3376340"/>
    <n v="20"/>
    <n v="3376340"/>
    <n v="20"/>
    <n v="3376340"/>
  </r>
  <r>
    <x v="19"/>
    <x v="19"/>
    <s v="Случай"/>
    <x v="0"/>
    <x v="1"/>
    <s v="ВМП 42"/>
    <x v="17"/>
    <n v="15"/>
    <n v="3163905"/>
    <n v="15"/>
    <n v="3163905"/>
    <n v="15"/>
    <n v="3163905"/>
  </r>
  <r>
    <x v="19"/>
    <x v="19"/>
    <s v="Случай"/>
    <x v="0"/>
    <x v="1"/>
    <s v="ВМП 43"/>
    <x v="17"/>
    <n v="20"/>
    <n v="2604800"/>
    <n v="20"/>
    <n v="2604800"/>
    <n v="20"/>
    <n v="2604800"/>
  </r>
  <r>
    <x v="19"/>
    <x v="19"/>
    <s v="Случай"/>
    <x v="0"/>
    <x v="1"/>
    <s v="ВМП 44"/>
    <x v="17"/>
    <n v="10"/>
    <n v="1547560"/>
    <n v="10"/>
    <n v="1547560"/>
    <n v="10"/>
    <n v="1547560"/>
  </r>
  <r>
    <x v="19"/>
    <x v="19"/>
    <s v="Случай"/>
    <x v="0"/>
    <x v="1"/>
    <s v="ВМП 45"/>
    <x v="17"/>
    <n v="5"/>
    <n v="962185"/>
    <n v="5"/>
    <n v="962185"/>
    <n v="5"/>
    <n v="962185"/>
  </r>
  <r>
    <x v="19"/>
    <x v="19"/>
    <s v="Случай"/>
    <x v="0"/>
    <x v="1"/>
    <s v="ВМП 49"/>
    <x v="17"/>
    <n v="10"/>
    <n v="1626780"/>
    <n v="10"/>
    <n v="1626780"/>
    <n v="10"/>
    <n v="1626780"/>
  </r>
  <r>
    <x v="19"/>
    <x v="19"/>
    <s v="Случай"/>
    <x v="0"/>
    <x v="1"/>
    <s v="ВМП 51"/>
    <x v="17"/>
    <n v="40"/>
    <n v="9687200"/>
    <n v="40"/>
    <n v="9687200"/>
    <n v="40"/>
    <n v="9687200"/>
  </r>
  <r>
    <x v="19"/>
    <x v="19"/>
    <s v="Случай"/>
    <x v="0"/>
    <x v="1"/>
    <s v="ВМП 53"/>
    <x v="17"/>
    <n v="30"/>
    <n v="12576060"/>
    <n v="30"/>
    <n v="12576060"/>
    <n v="30"/>
    <n v="12576060"/>
  </r>
  <r>
    <x v="19"/>
    <x v="19"/>
    <s v="Случай"/>
    <x v="0"/>
    <x v="1"/>
    <s v="ВМП 58"/>
    <x v="0"/>
    <n v="30"/>
    <n v="5577600"/>
    <n v="30"/>
    <n v="5577600"/>
    <n v="30"/>
    <n v="5577600"/>
  </r>
  <r>
    <x v="19"/>
    <x v="19"/>
    <s v="Случай"/>
    <x v="0"/>
    <x v="1"/>
    <s v="ВМП 59"/>
    <x v="0"/>
    <n v="30"/>
    <n v="7430460"/>
    <n v="30"/>
    <n v="7430460"/>
    <n v="30"/>
    <n v="7430460"/>
  </r>
  <r>
    <x v="19"/>
    <x v="19"/>
    <s v="Случай"/>
    <x v="0"/>
    <x v="1"/>
    <s v="ВМП 61"/>
    <x v="1"/>
    <n v="30"/>
    <n v="3333600"/>
    <n v="9"/>
    <n v="1000080"/>
    <n v="9"/>
    <n v="1000080"/>
  </r>
  <r>
    <x v="19"/>
    <x v="19"/>
    <s v="Случай"/>
    <x v="0"/>
    <x v="1"/>
    <s v="ВМП 62"/>
    <x v="1"/>
    <n v="2"/>
    <n v="327560"/>
    <n v="2"/>
    <n v="327560"/>
    <n v="2"/>
    <n v="327560"/>
  </r>
  <r>
    <x v="19"/>
    <x v="19"/>
    <s v="Случай"/>
    <x v="0"/>
    <x v="1"/>
    <s v="ВМП 63"/>
    <x v="2"/>
    <n v="5"/>
    <n v="972270"/>
    <n v="5"/>
    <n v="972270"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</r>
  <r>
    <x v="2"/>
    <x v="2"/>
    <s v="Случай"/>
    <x v="0"/>
    <x v="1"/>
    <s v="ВМП 1"/>
    <x v="4"/>
    <n v="5"/>
    <n v="751170"/>
    <n v="5"/>
    <n v="751170"/>
    <n v="5"/>
    <n v="751170"/>
  </r>
  <r>
    <x v="2"/>
    <x v="2"/>
    <s v="Случай"/>
    <x v="0"/>
    <x v="1"/>
    <s v="ВМП 8"/>
    <x v="18"/>
    <n v="6"/>
    <n v="3777060"/>
    <n v="6"/>
    <n v="3777060"/>
    <n v="6"/>
    <n v="3777060"/>
  </r>
  <r>
    <x v="2"/>
    <x v="2"/>
    <s v="Случай"/>
    <x v="0"/>
    <x v="1"/>
    <s v="ВМП 56"/>
    <x v="0"/>
    <n v="210"/>
    <n v="33034470"/>
    <n v="210"/>
    <n v="33034470"/>
    <n v="210"/>
    <n v="33034470"/>
  </r>
  <r>
    <x v="2"/>
    <x v="2"/>
    <s v="Случай"/>
    <x v="0"/>
    <x v="1"/>
    <s v="ВМП 59"/>
    <x v="0"/>
    <n v="120"/>
    <n v="29721840"/>
    <n v="120"/>
    <n v="29721840"/>
    <n v="120"/>
    <n v="29721840"/>
  </r>
  <r>
    <x v="2"/>
    <x v="2"/>
    <s v="Случай"/>
    <x v="0"/>
    <x v="1"/>
    <s v="ВМП 63"/>
    <x v="2"/>
    <n v="8"/>
    <n v="1555632"/>
    <n v="8"/>
    <n v="1555632"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</r>
  <r>
    <x v="20"/>
    <x v="20"/>
    <s v="Случай"/>
    <x v="0"/>
    <x v="1"/>
    <s v="ВМП 28"/>
    <x v="26"/>
    <n v="170"/>
    <n v="12111820"/>
    <n v="170"/>
    <n v="12111820"/>
    <n v="170"/>
    <n v="12111820"/>
  </r>
  <r>
    <x v="30"/>
    <x v="30"/>
    <s v="Услуга"/>
    <x v="1"/>
    <x v="2"/>
    <s v="ГД"/>
    <x v="15"/>
    <n v="1365"/>
    <n v="6311254.9500000002"/>
    <n v="1365"/>
    <n v="6311254.9500000002"/>
    <n v="1365"/>
    <n v="6311254.9500000002"/>
  </r>
  <r>
    <x v="30"/>
    <x v="30"/>
    <s v="Услуга"/>
    <x v="1"/>
    <x v="2"/>
    <s v="ГДФ"/>
    <x v="15"/>
    <n v="312"/>
    <n v="1557978.24"/>
    <n v="312"/>
    <n v="1557978.24"/>
    <n v="312"/>
    <n v="1557978.24"/>
  </r>
  <r>
    <x v="30"/>
    <x v="30"/>
    <s v="Услуга"/>
    <x v="2"/>
    <x v="2"/>
    <s v="ГД"/>
    <x v="15"/>
    <n v="3276"/>
    <n v="15147011.880000001"/>
    <n v="3276"/>
    <n v="15147011.880000001"/>
    <n v="3276"/>
    <n v="15147011.880000001"/>
  </r>
  <r>
    <x v="30"/>
    <x v="30"/>
    <s v="Услуга"/>
    <x v="2"/>
    <x v="2"/>
    <s v="ГДФ"/>
    <x v="15"/>
    <n v="624"/>
    <n v="3115956.48"/>
    <n v="624"/>
    <n v="3115956.48"/>
    <n v="624"/>
    <n v="3115956.48"/>
  </r>
  <r>
    <x v="41"/>
    <x v="41"/>
    <s v="Услуга"/>
    <x v="1"/>
    <x v="2"/>
    <s v="ГД"/>
    <x v="15"/>
    <n v="1716"/>
    <n v="7934149.0800000001"/>
    <n v="1716"/>
    <n v="7934149.0800000001"/>
    <n v="1716"/>
    <n v="7934149.0800000001"/>
  </r>
  <r>
    <x v="41"/>
    <x v="41"/>
    <s v="Услуга"/>
    <x v="1"/>
    <x v="2"/>
    <s v="ГДФ"/>
    <x v="15"/>
    <n v="312"/>
    <n v="1557978.24"/>
    <n v="312"/>
    <n v="1557978.24"/>
    <n v="312"/>
    <n v="1557978.24"/>
  </r>
  <r>
    <x v="41"/>
    <x v="41"/>
    <s v="Услуга"/>
    <x v="2"/>
    <x v="2"/>
    <s v="ГД"/>
    <x v="15"/>
    <n v="3744"/>
    <n v="17310870.719999999"/>
    <n v="3744"/>
    <n v="17310870.719999999"/>
    <n v="3744"/>
    <n v="17310870.719999999"/>
  </r>
  <r>
    <x v="41"/>
    <x v="41"/>
    <s v="Услуга"/>
    <x v="2"/>
    <x v="2"/>
    <s v="ГДФ"/>
    <x v="15"/>
    <n v="780"/>
    <n v="3894945.6"/>
    <n v="780"/>
    <n v="3894945.6"/>
    <n v="780"/>
    <n v="3894945.6"/>
  </r>
  <r>
    <x v="42"/>
    <x v="42"/>
    <s v="Услуга"/>
    <x v="1"/>
    <x v="2"/>
    <s v="ГД"/>
    <x v="15"/>
    <n v="2964"/>
    <n v="13704439.32"/>
    <n v="2964"/>
    <n v="13704439.32"/>
    <n v="2964"/>
    <n v="13704439.32"/>
  </r>
  <r>
    <x v="42"/>
    <x v="42"/>
    <s v="Услуга"/>
    <x v="1"/>
    <x v="2"/>
    <s v="ГДФ"/>
    <x v="15"/>
    <n v="624"/>
    <n v="3115956.48"/>
    <n v="624"/>
    <n v="3115956.48"/>
    <n v="624"/>
    <n v="3115956.48"/>
  </r>
  <r>
    <x v="42"/>
    <x v="42"/>
    <s v="Услуга"/>
    <x v="2"/>
    <x v="2"/>
    <s v="ГД"/>
    <x v="15"/>
    <n v="7020"/>
    <n v="32457882.600000001"/>
    <n v="7020"/>
    <n v="32457882.600000001"/>
    <n v="7020"/>
    <n v="32457882.600000001"/>
  </r>
  <r>
    <x v="42"/>
    <x v="42"/>
    <s v="Услуга"/>
    <x v="2"/>
    <x v="2"/>
    <s v="ГДФ"/>
    <x v="15"/>
    <n v="1248"/>
    <n v="6231912.96"/>
    <n v="1248"/>
    <n v="6231912.96"/>
    <n v="1248"/>
    <n v="6231912.96"/>
  </r>
  <r>
    <x v="43"/>
    <x v="43"/>
    <s v="Услуга"/>
    <x v="1"/>
    <x v="2"/>
    <s v="ГД"/>
    <x v="15"/>
    <n v="4056"/>
    <n v="18753443.280000001"/>
    <n v="4056"/>
    <n v="18753443.280000001"/>
    <n v="4056"/>
    <n v="18753443.280000001"/>
  </r>
  <r>
    <x v="43"/>
    <x v="43"/>
    <s v="Услуга"/>
    <x v="1"/>
    <x v="2"/>
    <s v="ГДФ"/>
    <x v="15"/>
    <n v="780"/>
    <n v="3894945.6"/>
    <n v="780"/>
    <n v="3894945.6"/>
    <n v="780"/>
    <n v="3894945.6"/>
  </r>
  <r>
    <x v="43"/>
    <x v="43"/>
    <s v="Услуга"/>
    <x v="2"/>
    <x v="2"/>
    <s v="ГД"/>
    <x v="15"/>
    <n v="9360"/>
    <n v="43277176.799999997"/>
    <n v="9360"/>
    <n v="43277176.799999997"/>
    <n v="9360"/>
    <n v="43277176.799999997"/>
  </r>
  <r>
    <x v="43"/>
    <x v="43"/>
    <s v="Услуга"/>
    <x v="2"/>
    <x v="2"/>
    <s v="ГДФ"/>
    <x v="15"/>
    <n v="1716"/>
    <n v="8568880.3200000003"/>
    <n v="1716"/>
    <n v="8568880.3200000003"/>
    <n v="1716"/>
    <n v="8568880.3200000003"/>
  </r>
  <r>
    <x v="44"/>
    <x v="44"/>
    <s v="Услуга"/>
    <x v="1"/>
    <x v="2"/>
    <s v="ГД"/>
    <x v="15"/>
    <n v="3432"/>
    <n v="15868298.16"/>
    <n v="3432"/>
    <n v="15868298.16"/>
    <n v="3432"/>
    <n v="15868298.16"/>
  </r>
  <r>
    <x v="44"/>
    <x v="44"/>
    <s v="Услуга"/>
    <x v="1"/>
    <x v="2"/>
    <s v="ГДФ"/>
    <x v="15"/>
    <n v="780"/>
    <n v="3894945.6"/>
    <n v="780"/>
    <n v="3894945.6"/>
    <n v="780"/>
    <n v="3894945.6"/>
  </r>
  <r>
    <x v="44"/>
    <x v="44"/>
    <s v="Услуга"/>
    <x v="2"/>
    <x v="2"/>
    <s v="ГД"/>
    <x v="15"/>
    <n v="7956"/>
    <n v="36785600.280000001"/>
    <n v="7956"/>
    <n v="36785600.280000001"/>
    <n v="7956"/>
    <n v="36785600.280000001"/>
  </r>
  <r>
    <x v="44"/>
    <x v="44"/>
    <s v="Услуга"/>
    <x v="2"/>
    <x v="2"/>
    <s v="ГДФ"/>
    <x v="15"/>
    <n v="1560"/>
    <n v="7789891.2000000002"/>
    <n v="1560"/>
    <n v="7789891.2000000002"/>
    <n v="1560"/>
    <n v="7789891.2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4">
  <r>
    <x v="0"/>
    <x v="0"/>
    <s v="Случай"/>
    <x v="0"/>
    <x v="0"/>
    <m/>
    <x v="0"/>
    <n v="468"/>
    <n v="45696932.200000003"/>
    <n v="468"/>
    <n v="45696932.200000003"/>
    <n v="468"/>
    <n v="45696932.200000003"/>
  </r>
  <r>
    <x v="0"/>
    <x v="0"/>
    <s v="Случай"/>
    <x v="0"/>
    <x v="0"/>
    <m/>
    <x v="1"/>
    <n v="2411"/>
    <n v="94732059.189999983"/>
    <n v="2411"/>
    <n v="94732059.189999983"/>
    <n v="2411"/>
    <n v="94732059.189999983"/>
  </r>
  <r>
    <x v="0"/>
    <x v="0"/>
    <s v="Случай"/>
    <x v="0"/>
    <x v="0"/>
    <m/>
    <x v="2"/>
    <n v="708"/>
    <n v="29961729.899999999"/>
    <n v="708"/>
    <n v="29961729.899999999"/>
    <n v="708"/>
    <n v="29961729.899999999"/>
  </r>
  <r>
    <x v="0"/>
    <x v="0"/>
    <s v="Случай"/>
    <x v="0"/>
    <x v="0"/>
    <m/>
    <x v="3"/>
    <n v="672"/>
    <n v="22790300.889999997"/>
    <n v="672"/>
    <n v="22790300.889999997"/>
    <n v="672"/>
    <n v="22790300.889999997"/>
  </r>
  <r>
    <x v="0"/>
    <x v="0"/>
    <s v="Случай"/>
    <x v="0"/>
    <x v="0"/>
    <m/>
    <x v="4"/>
    <n v="3924"/>
    <n v="115807137.48000002"/>
    <n v="3924"/>
    <n v="115807137.48000002"/>
    <n v="3924"/>
    <n v="115807137.48000002"/>
  </r>
  <r>
    <x v="0"/>
    <x v="0"/>
    <s v="Случай"/>
    <x v="0"/>
    <x v="0"/>
    <m/>
    <x v="5"/>
    <n v="940"/>
    <n v="30804386.43"/>
    <n v="940"/>
    <n v="30804386.43"/>
    <n v="940"/>
    <n v="30804386.43"/>
  </r>
  <r>
    <x v="0"/>
    <x v="0"/>
    <s v="Случай"/>
    <x v="0"/>
    <x v="0"/>
    <m/>
    <x v="6"/>
    <n v="912"/>
    <n v="21622064.280000001"/>
    <n v="912"/>
    <n v="21622064.280000001"/>
    <n v="912"/>
    <n v="21622064.280000001"/>
  </r>
  <r>
    <x v="0"/>
    <x v="0"/>
    <s v="Случай"/>
    <x v="0"/>
    <x v="0"/>
    <m/>
    <x v="7"/>
    <n v="30"/>
    <n v="660202.18999999994"/>
    <n v="30"/>
    <n v="660202.18999999994"/>
    <n v="30"/>
    <n v="660202.18999999994"/>
  </r>
  <r>
    <x v="0"/>
    <x v="0"/>
    <s v="Случай"/>
    <x v="0"/>
    <x v="0"/>
    <m/>
    <x v="8"/>
    <n v="948"/>
    <n v="28809980.470000003"/>
    <n v="948"/>
    <n v="28809980.470000003"/>
    <n v="948"/>
    <n v="28809980.470000003"/>
  </r>
  <r>
    <x v="0"/>
    <x v="0"/>
    <s v="Случай"/>
    <x v="0"/>
    <x v="0"/>
    <m/>
    <x v="9"/>
    <n v="201"/>
    <n v="9229109.1600000001"/>
    <n v="201"/>
    <n v="9229109.1600000001"/>
    <n v="201"/>
    <n v="9229109.1600000001"/>
  </r>
  <r>
    <x v="0"/>
    <x v="0"/>
    <s v="Случай"/>
    <x v="0"/>
    <x v="0"/>
    <m/>
    <x v="10"/>
    <n v="2532"/>
    <n v="94395439.12999998"/>
    <n v="2532"/>
    <n v="94395439.12999998"/>
    <n v="2532"/>
    <n v="94395439.12999998"/>
  </r>
  <r>
    <x v="0"/>
    <x v="0"/>
    <s v="Случай"/>
    <x v="0"/>
    <x v="0"/>
    <m/>
    <x v="11"/>
    <n v="1020"/>
    <n v="47487674.88000001"/>
    <n v="1020"/>
    <n v="47487674.88000001"/>
    <n v="1020"/>
    <n v="47487674.88000001"/>
  </r>
  <r>
    <x v="0"/>
    <x v="0"/>
    <s v="Случай"/>
    <x v="0"/>
    <x v="0"/>
    <m/>
    <x v="12"/>
    <n v="2968"/>
    <n v="204570812.94999999"/>
    <n v="2968"/>
    <n v="204570812.94999999"/>
    <n v="2968"/>
    <n v="204570812.94999999"/>
  </r>
  <r>
    <x v="0"/>
    <x v="0"/>
    <s v="Случай"/>
    <x v="0"/>
    <x v="0"/>
    <m/>
    <x v="13"/>
    <n v="686"/>
    <n v="51872223.300000004"/>
    <n v="686"/>
    <n v="51872223.300000004"/>
    <n v="686"/>
    <n v="51872223.300000004"/>
  </r>
  <r>
    <x v="0"/>
    <x v="0"/>
    <s v="Случай"/>
    <x v="0"/>
    <x v="0"/>
    <m/>
    <x v="14"/>
    <n v="384"/>
    <n v="52159008.780000001"/>
    <n v="384"/>
    <n v="52159008.780000001"/>
    <n v="384"/>
    <n v="52159008.780000001"/>
  </r>
  <r>
    <x v="0"/>
    <x v="0"/>
    <s v="Случай"/>
    <x v="0"/>
    <x v="0"/>
    <m/>
    <x v="15"/>
    <n v="708"/>
    <n v="31812565.050000004"/>
    <n v="708"/>
    <n v="31812565.050000004"/>
    <n v="708"/>
    <n v="31812565.050000004"/>
  </r>
  <r>
    <x v="0"/>
    <x v="0"/>
    <s v="Случай"/>
    <x v="0"/>
    <x v="0"/>
    <m/>
    <x v="16"/>
    <n v="619"/>
    <n v="26462782.649999999"/>
    <n v="619"/>
    <n v="26462782.649999999"/>
    <n v="619"/>
    <n v="26462782.649999999"/>
  </r>
  <r>
    <x v="0"/>
    <x v="0"/>
    <s v="Случай"/>
    <x v="0"/>
    <x v="0"/>
    <m/>
    <x v="17"/>
    <n v="760"/>
    <n v="66751724.470000021"/>
    <n v="760"/>
    <n v="66751724.470000021"/>
    <n v="760"/>
    <n v="66751724.470000021"/>
  </r>
  <r>
    <x v="1"/>
    <x v="1"/>
    <s v="Случай"/>
    <x v="0"/>
    <x v="0"/>
    <m/>
    <x v="0"/>
    <n v="1068"/>
    <n v="28541978.169999991"/>
    <n v="1068"/>
    <n v="28541978.169999991"/>
    <n v="1068"/>
    <n v="28541978.169999991"/>
  </r>
  <r>
    <x v="1"/>
    <x v="1"/>
    <s v="Случай"/>
    <x v="0"/>
    <x v="0"/>
    <m/>
    <x v="18"/>
    <n v="96"/>
    <n v="11958440.810000001"/>
    <n v="96"/>
    <n v="11958440.810000001"/>
    <n v="96"/>
    <n v="11958440.810000001"/>
  </r>
  <r>
    <x v="1"/>
    <x v="1"/>
    <s v="Случай"/>
    <x v="0"/>
    <x v="0"/>
    <m/>
    <x v="3"/>
    <n v="240"/>
    <n v="8099175.0200000005"/>
    <n v="240"/>
    <n v="8099175.0200000005"/>
    <n v="240"/>
    <n v="8099175.0200000005"/>
  </r>
  <r>
    <x v="1"/>
    <x v="1"/>
    <s v="Случай"/>
    <x v="0"/>
    <x v="0"/>
    <m/>
    <x v="4"/>
    <n v="10"/>
    <n v="213582.5"/>
    <n v="10"/>
    <n v="213582.5"/>
    <n v="10"/>
    <n v="213582.5"/>
  </r>
  <r>
    <x v="1"/>
    <x v="1"/>
    <s v="Случай"/>
    <x v="0"/>
    <x v="0"/>
    <m/>
    <x v="5"/>
    <n v="384"/>
    <n v="13539834.670000002"/>
    <n v="384"/>
    <n v="13539834.670000002"/>
    <n v="384"/>
    <n v="13539834.670000002"/>
  </r>
  <r>
    <x v="1"/>
    <x v="1"/>
    <s v="Случай"/>
    <x v="0"/>
    <x v="0"/>
    <m/>
    <x v="6"/>
    <n v="732"/>
    <n v="17336410.680000003"/>
    <n v="732"/>
    <n v="17336410.680000003"/>
    <n v="732"/>
    <n v="17336410.680000003"/>
  </r>
  <r>
    <x v="1"/>
    <x v="1"/>
    <s v="Случай"/>
    <x v="0"/>
    <x v="0"/>
    <m/>
    <x v="8"/>
    <n v="240"/>
    <n v="4889505.5999999987"/>
    <n v="240"/>
    <n v="4889505.5999999987"/>
    <n v="240"/>
    <n v="4889505.5999999987"/>
  </r>
  <r>
    <x v="1"/>
    <x v="1"/>
    <s v="Случай"/>
    <x v="0"/>
    <x v="0"/>
    <m/>
    <x v="19"/>
    <n v="192"/>
    <n v="20869750.490000002"/>
    <n v="192"/>
    <n v="20869750.490000002"/>
    <n v="192"/>
    <n v="20869750.490000002"/>
  </r>
  <r>
    <x v="1"/>
    <x v="1"/>
    <s v="Случай"/>
    <x v="0"/>
    <x v="0"/>
    <m/>
    <x v="20"/>
    <n v="252"/>
    <n v="8986561.3999999985"/>
    <n v="252"/>
    <n v="8986561.3999999985"/>
    <n v="252"/>
    <n v="8986561.3999999985"/>
  </r>
  <r>
    <x v="1"/>
    <x v="1"/>
    <s v="Случай"/>
    <x v="0"/>
    <x v="0"/>
    <m/>
    <x v="21"/>
    <n v="144"/>
    <n v="15061578.130000001"/>
    <n v="144"/>
    <n v="15061578.130000001"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</r>
  <r>
    <x v="1"/>
    <x v="1"/>
    <s v="Случай"/>
    <x v="0"/>
    <x v="0"/>
    <m/>
    <x v="24"/>
    <n v="168"/>
    <n v="7919987.9700000007"/>
    <n v="168"/>
    <n v="7919987.9700000007"/>
    <n v="168"/>
    <n v="7919987.970000000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</r>
  <r>
    <x v="1"/>
    <x v="1"/>
    <s v="Случай"/>
    <x v="0"/>
    <x v="0"/>
    <m/>
    <x v="12"/>
    <n v="528"/>
    <n v="16773625.690000001"/>
    <n v="528"/>
    <n v="16773625.690000001"/>
    <n v="528"/>
    <n v="16773625.690000001"/>
  </r>
  <r>
    <x v="1"/>
    <x v="1"/>
    <s v="Случай"/>
    <x v="0"/>
    <x v="0"/>
    <m/>
    <x v="13"/>
    <n v="684"/>
    <n v="30835518.330000002"/>
    <n v="684"/>
    <n v="30835518.330000002"/>
    <n v="684"/>
    <n v="30835518.330000002"/>
  </r>
  <r>
    <x v="1"/>
    <x v="1"/>
    <s v="Случай"/>
    <x v="0"/>
    <x v="0"/>
    <m/>
    <x v="14"/>
    <n v="588"/>
    <n v="67648926.780000001"/>
    <n v="588"/>
    <n v="67648926.780000001"/>
    <n v="588"/>
    <n v="67648926.780000001"/>
  </r>
  <r>
    <x v="1"/>
    <x v="1"/>
    <s v="Случай"/>
    <x v="0"/>
    <x v="0"/>
    <m/>
    <x v="15"/>
    <n v="264"/>
    <n v="8884162.2200000007"/>
    <n v="264"/>
    <n v="8884162.2200000007"/>
    <n v="264"/>
    <n v="8884162.2200000007"/>
  </r>
  <r>
    <x v="1"/>
    <x v="1"/>
    <s v="Случай"/>
    <x v="0"/>
    <x v="0"/>
    <m/>
    <x v="26"/>
    <n v="516"/>
    <n v="9392420.7600000016"/>
    <n v="516"/>
    <n v="9392420.7600000016"/>
    <n v="466"/>
    <n v="8482302.4700000025"/>
  </r>
  <r>
    <x v="1"/>
    <x v="1"/>
    <s v="Случай"/>
    <x v="0"/>
    <x v="0"/>
    <m/>
    <x v="27"/>
    <n v="132"/>
    <n v="2388804.1800000002"/>
    <n v="132"/>
    <n v="2388804.1800000002"/>
    <n v="132"/>
    <n v="2388804.1800000002"/>
  </r>
  <r>
    <x v="1"/>
    <x v="1"/>
    <s v="Случай"/>
    <x v="0"/>
    <x v="0"/>
    <m/>
    <x v="16"/>
    <n v="252"/>
    <n v="6407856.5600000005"/>
    <n v="252"/>
    <n v="6407856.5600000005"/>
    <n v="252"/>
    <n v="6407856.5600000005"/>
  </r>
  <r>
    <x v="1"/>
    <x v="1"/>
    <s v="Случай"/>
    <x v="0"/>
    <x v="0"/>
    <m/>
    <x v="28"/>
    <n v="84"/>
    <n v="4951884.7699999996"/>
    <n v="84"/>
    <n v="4951884.7699999996"/>
    <n v="84"/>
    <n v="4951884.7699999996"/>
  </r>
  <r>
    <x v="1"/>
    <x v="1"/>
    <s v="Случай"/>
    <x v="0"/>
    <x v="0"/>
    <m/>
    <x v="29"/>
    <n v="276"/>
    <n v="3056059.65"/>
    <n v="276"/>
    <n v="3056059.65"/>
    <n v="276"/>
    <n v="3056059.65"/>
  </r>
  <r>
    <x v="2"/>
    <x v="2"/>
    <s v="Случай"/>
    <x v="0"/>
    <x v="0"/>
    <m/>
    <x v="0"/>
    <n v="2016"/>
    <n v="85637034.050000012"/>
    <n v="2016"/>
    <n v="85637034.050000012"/>
    <n v="2016"/>
    <n v="85637034.050000012"/>
  </r>
  <r>
    <x v="2"/>
    <x v="2"/>
    <s v="Случай"/>
    <x v="0"/>
    <x v="0"/>
    <m/>
    <x v="2"/>
    <n v="2724"/>
    <n v="108931952.03000002"/>
    <n v="2724"/>
    <n v="108931952.03000002"/>
    <n v="2724"/>
    <n v="108931952.03000002"/>
  </r>
  <r>
    <x v="2"/>
    <x v="2"/>
    <s v="Случай"/>
    <x v="0"/>
    <x v="0"/>
    <m/>
    <x v="18"/>
    <n v="352"/>
    <n v="38463560.859999999"/>
    <n v="352"/>
    <n v="38463560.859999999"/>
    <n v="352"/>
    <n v="38463560.859999999"/>
  </r>
  <r>
    <x v="2"/>
    <x v="2"/>
    <s v="Случай"/>
    <x v="0"/>
    <x v="0"/>
    <m/>
    <x v="4"/>
    <n v="1860"/>
    <n v="42426412.760000005"/>
    <n v="1860"/>
    <n v="42426412.760000005"/>
    <n v="1860"/>
    <n v="42426412.760000005"/>
  </r>
  <r>
    <x v="2"/>
    <x v="2"/>
    <s v="Случай"/>
    <x v="0"/>
    <x v="0"/>
    <m/>
    <x v="7"/>
    <n v="399"/>
    <n v="3775628.79"/>
    <n v="399"/>
    <n v="3775628.79"/>
    <n v="399"/>
    <n v="3775628.79"/>
  </r>
  <r>
    <x v="2"/>
    <x v="2"/>
    <s v="Случай"/>
    <x v="0"/>
    <x v="0"/>
    <m/>
    <x v="8"/>
    <n v="783"/>
    <n v="21959522.919999994"/>
    <n v="783"/>
    <n v="21959522.919999994"/>
    <n v="783"/>
    <n v="21959522.919999994"/>
  </r>
  <r>
    <x v="2"/>
    <x v="2"/>
    <s v="Случай"/>
    <x v="0"/>
    <x v="0"/>
    <m/>
    <x v="9"/>
    <n v="200"/>
    <n v="6843478.54"/>
    <n v="31"/>
    <n v="1614141.3800000001"/>
    <n v="31"/>
    <n v="1614141.3800000001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</r>
  <r>
    <x v="3"/>
    <x v="3"/>
    <s v="Случай"/>
    <x v="0"/>
    <x v="0"/>
    <m/>
    <x v="5"/>
    <n v="400"/>
    <n v="16948543.390000001"/>
    <n v="400"/>
    <n v="16948543.390000001"/>
    <n v="400"/>
    <n v="16948543.390000001"/>
  </r>
  <r>
    <x v="4"/>
    <x v="4"/>
    <s v="Случай"/>
    <x v="0"/>
    <x v="0"/>
    <m/>
    <x v="2"/>
    <n v="866"/>
    <n v="19054008.580000002"/>
    <n v="866"/>
    <n v="19054008.580000002"/>
    <n v="716"/>
    <n v="15753660.670000002"/>
  </r>
  <r>
    <x v="4"/>
    <x v="4"/>
    <s v="Случай"/>
    <x v="0"/>
    <x v="0"/>
    <m/>
    <x v="4"/>
    <n v="602"/>
    <n v="11036594.930000002"/>
    <n v="602"/>
    <n v="11036594.930000002"/>
    <n v="602"/>
    <n v="11036594.930000002"/>
  </r>
  <r>
    <x v="4"/>
    <x v="4"/>
    <s v="Случай"/>
    <x v="0"/>
    <x v="0"/>
    <m/>
    <x v="7"/>
    <n v="24"/>
    <n v="143404.25"/>
    <n v="24"/>
    <n v="143404.25"/>
    <n v="24"/>
    <n v="143404.25"/>
  </r>
  <r>
    <x v="4"/>
    <x v="4"/>
    <s v="Случай"/>
    <x v="0"/>
    <x v="0"/>
    <m/>
    <x v="25"/>
    <n v="800"/>
    <n v="11159688.429999998"/>
    <n v="800"/>
    <n v="11159688.429999998"/>
    <n v="800"/>
    <n v="11159688.429999998"/>
  </r>
  <r>
    <x v="4"/>
    <x v="4"/>
    <s v="Случай"/>
    <x v="0"/>
    <x v="0"/>
    <m/>
    <x v="12"/>
    <n v="420"/>
    <n v="7351084.3400000008"/>
    <n v="420"/>
    <n v="7351084.3400000008"/>
    <n v="420"/>
    <n v="7351084.3400000008"/>
  </r>
  <r>
    <x v="4"/>
    <x v="4"/>
    <s v="Случай"/>
    <x v="0"/>
    <x v="0"/>
    <m/>
    <x v="27"/>
    <n v="388"/>
    <n v="5353961.9400000004"/>
    <n v="388"/>
    <n v="5353961.9400000004"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</r>
  <r>
    <x v="5"/>
    <x v="5"/>
    <s v="Случай"/>
    <x v="0"/>
    <x v="0"/>
    <m/>
    <x v="0"/>
    <n v="961"/>
    <n v="31151817.600000001"/>
    <n v="961"/>
    <n v="31151817.600000001"/>
    <n v="961"/>
    <n v="31151817.600000001"/>
  </r>
  <r>
    <x v="5"/>
    <x v="5"/>
    <s v="Случай"/>
    <x v="0"/>
    <x v="0"/>
    <m/>
    <x v="2"/>
    <n v="507"/>
    <n v="12769841.380000001"/>
    <n v="507"/>
    <n v="12769841.380000001"/>
    <n v="507"/>
    <n v="12769841.380000001"/>
  </r>
  <r>
    <x v="5"/>
    <x v="5"/>
    <s v="Случай"/>
    <x v="0"/>
    <x v="0"/>
    <m/>
    <x v="4"/>
    <n v="454"/>
    <n v="9422429.1499999966"/>
    <n v="454"/>
    <n v="9422429.1499999966"/>
    <n v="454"/>
    <n v="9422429.1499999966"/>
  </r>
  <r>
    <x v="5"/>
    <x v="5"/>
    <s v="Случай"/>
    <x v="0"/>
    <x v="0"/>
    <m/>
    <x v="12"/>
    <n v="267"/>
    <n v="5104300.29"/>
    <n v="267"/>
    <n v="5104300.29"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</r>
  <r>
    <x v="6"/>
    <x v="6"/>
    <s v="Случай"/>
    <x v="0"/>
    <x v="0"/>
    <m/>
    <x v="2"/>
    <n v="275"/>
    <n v="4950591.4000000004"/>
    <n v="275"/>
    <n v="4950591.4000000004"/>
    <n v="225"/>
    <n v="4050483.87"/>
  </r>
  <r>
    <x v="6"/>
    <x v="6"/>
    <s v="Случай"/>
    <x v="0"/>
    <x v="0"/>
    <m/>
    <x v="4"/>
    <n v="75"/>
    <n v="1188711.0599999998"/>
    <n v="75"/>
    <n v="1188711.0599999998"/>
    <n v="75"/>
    <n v="1188711.0599999998"/>
  </r>
  <r>
    <x v="6"/>
    <x v="6"/>
    <s v="Случай"/>
    <x v="0"/>
    <x v="0"/>
    <m/>
    <x v="25"/>
    <n v="120"/>
    <n v="2484812.1100000003"/>
    <n v="120"/>
    <n v="2484812.1100000003"/>
    <n v="120"/>
    <n v="2484812.1100000003"/>
  </r>
  <r>
    <x v="6"/>
    <x v="6"/>
    <s v="Случай"/>
    <x v="0"/>
    <x v="0"/>
    <m/>
    <x v="12"/>
    <n v="152"/>
    <n v="2979250.0900000003"/>
    <n v="152"/>
    <n v="2979250.0900000003"/>
    <n v="152"/>
    <n v="2979250.0900000003"/>
  </r>
  <r>
    <x v="6"/>
    <x v="6"/>
    <s v="Случай"/>
    <x v="0"/>
    <x v="0"/>
    <m/>
    <x v="27"/>
    <n v="135"/>
    <n v="1884108.45"/>
    <n v="135"/>
    <n v="1884108.45"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</r>
  <r>
    <x v="7"/>
    <x v="7"/>
    <s v="Случай"/>
    <x v="0"/>
    <x v="0"/>
    <m/>
    <x v="2"/>
    <n v="323"/>
    <n v="6252766.959999999"/>
    <n v="323"/>
    <n v="6252766.959999999"/>
    <n v="323"/>
    <n v="6252766.959999999"/>
  </r>
  <r>
    <x v="7"/>
    <x v="7"/>
    <s v="Случай"/>
    <x v="0"/>
    <x v="0"/>
    <m/>
    <x v="4"/>
    <n v="307"/>
    <n v="5936235.6400000006"/>
    <n v="307"/>
    <n v="5936235.6400000006"/>
    <n v="307"/>
    <n v="5936235.6400000006"/>
  </r>
  <r>
    <x v="7"/>
    <x v="7"/>
    <s v="Случай"/>
    <x v="0"/>
    <x v="0"/>
    <m/>
    <x v="7"/>
    <n v="12"/>
    <n v="71509.05"/>
    <n v="12"/>
    <n v="71509.05"/>
    <n v="12"/>
    <n v="71509.05"/>
  </r>
  <r>
    <x v="7"/>
    <x v="7"/>
    <s v="Случай"/>
    <x v="0"/>
    <x v="0"/>
    <m/>
    <x v="12"/>
    <n v="195"/>
    <n v="3538516.37"/>
    <n v="195"/>
    <n v="3538516.37"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</r>
  <r>
    <x v="7"/>
    <x v="7"/>
    <s v="Случай"/>
    <x v="0"/>
    <x v="0"/>
    <m/>
    <x v="30"/>
    <n v="774"/>
    <n v="15449086.65"/>
    <n v="774"/>
    <n v="15449086.65"/>
    <n v="724"/>
    <n v="14451083.640000001"/>
  </r>
  <r>
    <x v="8"/>
    <x v="8"/>
    <s v="Случай"/>
    <x v="0"/>
    <x v="0"/>
    <m/>
    <x v="1"/>
    <n v="69"/>
    <n v="2621094.0699999998"/>
    <n v="69"/>
    <n v="2621094.0699999998"/>
    <n v="69"/>
    <n v="2621094.0699999998"/>
  </r>
  <r>
    <x v="8"/>
    <x v="8"/>
    <s v="Случай"/>
    <x v="0"/>
    <x v="0"/>
    <m/>
    <x v="2"/>
    <n v="420"/>
    <n v="11587156.039999999"/>
    <n v="420"/>
    <n v="11587156.039999999"/>
    <n v="420"/>
    <n v="11587156.039999999"/>
  </r>
  <r>
    <x v="8"/>
    <x v="8"/>
    <s v="Случай"/>
    <x v="0"/>
    <x v="0"/>
    <m/>
    <x v="4"/>
    <n v="1104"/>
    <n v="28614714.350000001"/>
    <n v="1104"/>
    <n v="28614714.350000001"/>
    <n v="1104"/>
    <n v="28614714.350000001"/>
  </r>
  <r>
    <x v="8"/>
    <x v="8"/>
    <s v="Случай"/>
    <x v="0"/>
    <x v="0"/>
    <m/>
    <x v="12"/>
    <n v="216"/>
    <n v="4376018.7799999993"/>
    <n v="216"/>
    <n v="4376018.7799999993"/>
    <n v="216"/>
    <n v="4376018.7799999993"/>
  </r>
  <r>
    <x v="8"/>
    <x v="8"/>
    <s v="Случай"/>
    <x v="0"/>
    <x v="0"/>
    <m/>
    <x v="30"/>
    <n v="191"/>
    <n v="3917715.3200000003"/>
    <n v="191"/>
    <n v="3917715.3200000003"/>
    <n v="191"/>
    <n v="3917715.3200000003"/>
  </r>
  <r>
    <x v="9"/>
    <x v="9"/>
    <s v="Случай"/>
    <x v="0"/>
    <x v="0"/>
    <m/>
    <x v="2"/>
    <n v="437"/>
    <n v="11144295.800000001"/>
    <n v="437"/>
    <n v="11144295.800000001"/>
    <n v="437"/>
    <n v="11144295.800000001"/>
  </r>
  <r>
    <x v="9"/>
    <x v="9"/>
    <s v="Случай"/>
    <x v="0"/>
    <x v="0"/>
    <m/>
    <x v="4"/>
    <n v="1354"/>
    <n v="42567346.309999995"/>
    <n v="1354"/>
    <n v="42567346.309999995"/>
    <n v="1354"/>
    <n v="42567346.309999995"/>
  </r>
  <r>
    <x v="9"/>
    <x v="9"/>
    <s v="Случай"/>
    <x v="0"/>
    <x v="0"/>
    <m/>
    <x v="7"/>
    <n v="37"/>
    <n v="272361.02999999997"/>
    <n v="37"/>
    <n v="272361.02999999997"/>
    <n v="37"/>
    <n v="272361.02999999997"/>
  </r>
  <r>
    <x v="9"/>
    <x v="9"/>
    <s v="Случай"/>
    <x v="0"/>
    <x v="0"/>
    <m/>
    <x v="25"/>
    <n v="219"/>
    <n v="3780859.4"/>
    <n v="219"/>
    <n v="3780859.4"/>
    <n v="219"/>
    <n v="3780859.4"/>
  </r>
  <r>
    <x v="9"/>
    <x v="9"/>
    <s v="Случай"/>
    <x v="0"/>
    <x v="0"/>
    <m/>
    <x v="12"/>
    <n v="413"/>
    <n v="9006628.9499999993"/>
    <n v="413"/>
    <n v="9006628.9499999993"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</r>
  <r>
    <x v="10"/>
    <x v="10"/>
    <s v="Случай"/>
    <x v="0"/>
    <x v="0"/>
    <m/>
    <x v="2"/>
    <n v="1248"/>
    <n v="27576720.880000006"/>
    <n v="1248"/>
    <n v="27576720.880000006"/>
    <n v="1548"/>
    <n v="33674312.200000003"/>
  </r>
  <r>
    <x v="10"/>
    <x v="10"/>
    <s v="Случай"/>
    <x v="0"/>
    <x v="0"/>
    <m/>
    <x v="4"/>
    <n v="1264"/>
    <n v="23115066.419999998"/>
    <n v="1264"/>
    <n v="23115066.419999998"/>
    <n v="1264"/>
    <n v="23115066.419999998"/>
  </r>
  <r>
    <x v="10"/>
    <x v="10"/>
    <s v="Случай"/>
    <x v="0"/>
    <x v="0"/>
    <m/>
    <x v="7"/>
    <n v="92"/>
    <n v="670176.27"/>
    <n v="92"/>
    <n v="670176.27"/>
    <n v="92"/>
    <n v="670176.27"/>
  </r>
  <r>
    <x v="10"/>
    <x v="10"/>
    <s v="Случай"/>
    <x v="0"/>
    <x v="0"/>
    <m/>
    <x v="12"/>
    <n v="473"/>
    <n v="9316365.1600000001"/>
    <n v="473"/>
    <n v="9316365.1600000001"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</r>
  <r>
    <x v="10"/>
    <x v="10"/>
    <s v="Случай"/>
    <x v="0"/>
    <x v="0"/>
    <m/>
    <x v="9"/>
    <m/>
    <m/>
    <n v="169"/>
    <n v="5229337.16"/>
    <n v="269"/>
    <n v="7011941.3000000007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</r>
  <r>
    <x v="12"/>
    <x v="12"/>
    <s v="Случай"/>
    <x v="0"/>
    <x v="0"/>
    <m/>
    <x v="2"/>
    <n v="444"/>
    <n v="9879308.4599999972"/>
    <n v="444"/>
    <n v="9879308.4599999972"/>
    <n v="394"/>
    <n v="8766773.7199999969"/>
  </r>
  <r>
    <x v="12"/>
    <x v="12"/>
    <s v="Случай"/>
    <x v="0"/>
    <x v="0"/>
    <m/>
    <x v="4"/>
    <n v="252"/>
    <n v="4967003.92"/>
    <n v="252"/>
    <n v="4967003.92"/>
    <n v="252"/>
    <n v="4967003.9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</r>
  <r>
    <x v="12"/>
    <x v="12"/>
    <s v="Случай"/>
    <x v="0"/>
    <x v="0"/>
    <m/>
    <x v="12"/>
    <n v="372"/>
    <n v="7358961.8099999996"/>
    <n v="372"/>
    <n v="7358961.8099999996"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</r>
  <r>
    <x v="13"/>
    <x v="13"/>
    <s v="Случай"/>
    <x v="0"/>
    <x v="0"/>
    <m/>
    <x v="5"/>
    <n v="640"/>
    <n v="28680422.98"/>
    <n v="640"/>
    <n v="28680422.98"/>
    <n v="640"/>
    <n v="28680422.98"/>
  </r>
  <r>
    <x v="13"/>
    <x v="13"/>
    <s v="Случай"/>
    <x v="0"/>
    <x v="0"/>
    <m/>
    <x v="16"/>
    <n v="1848"/>
    <n v="48997947.530000001"/>
    <n v="1848"/>
    <n v="48997947.530000001"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</r>
  <r>
    <x v="13"/>
    <x v="13"/>
    <s v="Случай"/>
    <x v="0"/>
    <x v="0"/>
    <m/>
    <x v="29"/>
    <n v="108"/>
    <n v="3526600.9200000004"/>
    <n v="108"/>
    <n v="3526600.9200000004"/>
    <n v="108"/>
    <n v="3526600.9200000004"/>
  </r>
  <r>
    <x v="14"/>
    <x v="14"/>
    <s v="Случай"/>
    <x v="0"/>
    <x v="0"/>
    <m/>
    <x v="4"/>
    <n v="2040"/>
    <n v="52362290.620000005"/>
    <n v="2040"/>
    <n v="52362290.620000005"/>
    <n v="2040"/>
    <n v="52362290.620000005"/>
  </r>
  <r>
    <x v="14"/>
    <x v="14"/>
    <s v="Случай"/>
    <x v="0"/>
    <x v="0"/>
    <m/>
    <x v="14"/>
    <n v="227"/>
    <n v="17268470.359999992"/>
    <n v="227"/>
    <n v="17268470.359999992"/>
    <n v="227"/>
    <n v="17268470.359999992"/>
  </r>
  <r>
    <x v="15"/>
    <x v="15"/>
    <s v="Случай"/>
    <x v="0"/>
    <x v="0"/>
    <m/>
    <x v="4"/>
    <n v="2935"/>
    <n v="75744739.770000011"/>
    <n v="2935"/>
    <n v="75744739.770000011"/>
    <n v="2935"/>
    <n v="75744739.770000011"/>
  </r>
  <r>
    <x v="15"/>
    <x v="15"/>
    <s v="Случай"/>
    <x v="0"/>
    <x v="0"/>
    <m/>
    <x v="14"/>
    <n v="126"/>
    <n v="6800117.1399999997"/>
    <n v="126"/>
    <n v="6800117.1399999997"/>
    <n v="126"/>
    <n v="6800117.1399999997"/>
  </r>
  <r>
    <x v="16"/>
    <x v="16"/>
    <s v="Случай"/>
    <x v="0"/>
    <x v="0"/>
    <m/>
    <x v="32"/>
    <n v="600"/>
    <n v="16341831.029999999"/>
    <n v="600"/>
    <n v="16341831.029999999"/>
    <n v="600"/>
    <n v="16341831.02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</r>
  <r>
    <x v="17"/>
    <x v="17"/>
    <s v="Случай"/>
    <x v="0"/>
    <x v="0"/>
    <m/>
    <x v="19"/>
    <n v="120"/>
    <n v="13117618.109999999"/>
    <n v="120"/>
    <n v="13117618.109999999"/>
    <n v="120"/>
    <n v="13117618.109999999"/>
  </r>
  <r>
    <x v="18"/>
    <x v="18"/>
    <s v="Случай"/>
    <x v="0"/>
    <x v="0"/>
    <m/>
    <x v="0"/>
    <n v="50"/>
    <n v="3218971.47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  <n v="40"/>
    <n v="3320063.14"/>
  </r>
  <r>
    <x v="19"/>
    <x v="19"/>
    <s v="Случай"/>
    <x v="0"/>
    <x v="0"/>
    <m/>
    <x v="10"/>
    <n v="155"/>
    <n v="10677913.640000001"/>
    <n v="155"/>
    <n v="10677913.640000001"/>
    <n v="155"/>
    <n v="10677913.640000001"/>
  </r>
  <r>
    <x v="19"/>
    <x v="19"/>
    <s v="Случай"/>
    <x v="0"/>
    <x v="0"/>
    <m/>
    <x v="26"/>
    <n v="12"/>
    <n v="673589.73"/>
    <n v="12"/>
    <n v="673589.73"/>
    <n v="12"/>
    <n v="673589.73"/>
  </r>
  <r>
    <x v="19"/>
    <x v="19"/>
    <s v="Случай"/>
    <x v="0"/>
    <x v="0"/>
    <m/>
    <x v="5"/>
    <n v="72"/>
    <n v="5639638.0200000005"/>
    <n v="72"/>
    <n v="5639638.0200000005"/>
    <n v="72"/>
    <n v="5639638.0200000005"/>
  </r>
  <r>
    <x v="19"/>
    <x v="19"/>
    <s v="Случай"/>
    <x v="0"/>
    <x v="0"/>
    <m/>
    <x v="0"/>
    <n v="20"/>
    <n v="1706054.87"/>
    <n v="20"/>
    <n v="1706054.87"/>
    <n v="20"/>
    <n v="1706054.87"/>
  </r>
  <r>
    <x v="19"/>
    <x v="19"/>
    <s v="Случай"/>
    <x v="0"/>
    <x v="0"/>
    <m/>
    <x v="12"/>
    <n v="31"/>
    <n v="1934681.67"/>
    <n v="31"/>
    <n v="1934681.67"/>
    <n v="31"/>
    <n v="1934681.67"/>
  </r>
  <r>
    <x v="19"/>
    <x v="19"/>
    <s v="Случай"/>
    <x v="0"/>
    <x v="0"/>
    <m/>
    <x v="16"/>
    <n v="36"/>
    <n v="1467571.13"/>
    <n v="36"/>
    <n v="1467571.13"/>
    <n v="36"/>
    <n v="1467571.13"/>
  </r>
  <r>
    <x v="19"/>
    <x v="19"/>
    <s v="Случай"/>
    <x v="0"/>
    <x v="0"/>
    <m/>
    <x v="13"/>
    <n v="6"/>
    <n v="596972.89"/>
    <n v="6"/>
    <n v="596972.89"/>
    <n v="6"/>
    <n v="596972.89"/>
  </r>
  <r>
    <x v="19"/>
    <x v="19"/>
    <s v="Случай"/>
    <x v="0"/>
    <x v="0"/>
    <m/>
    <x v="1"/>
    <n v="30"/>
    <n v="1967815.78"/>
    <n v="30"/>
    <n v="1967815.78"/>
    <n v="30"/>
    <n v="1967815.78"/>
  </r>
  <r>
    <x v="19"/>
    <x v="19"/>
    <s v="Случай"/>
    <x v="0"/>
    <x v="0"/>
    <m/>
    <x v="2"/>
    <n v="38"/>
    <n v="2201590.2600000007"/>
    <n v="38"/>
    <n v="2201590.2600000007"/>
    <n v="38"/>
    <n v="2201590.2600000007"/>
  </r>
  <r>
    <x v="19"/>
    <x v="19"/>
    <s v="Случай"/>
    <x v="0"/>
    <x v="0"/>
    <m/>
    <x v="31"/>
    <n v="24"/>
    <n v="1232280.7999999998"/>
    <n v="24"/>
    <n v="1232280.7999999998"/>
    <n v="24"/>
    <n v="1232280.7999999998"/>
  </r>
  <r>
    <x v="19"/>
    <x v="19"/>
    <s v="Случай"/>
    <x v="0"/>
    <x v="0"/>
    <m/>
    <x v="17"/>
    <n v="75"/>
    <n v="5734743.9900000002"/>
    <n v="75"/>
    <n v="5734743.9900000002"/>
    <n v="75"/>
    <n v="5734743.9900000002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</r>
  <r>
    <x v="21"/>
    <x v="21"/>
    <s v="Случай"/>
    <x v="0"/>
    <x v="0"/>
    <m/>
    <x v="5"/>
    <n v="200"/>
    <n v="4412651.2200000007"/>
    <n v="200"/>
    <n v="4412651.2200000007"/>
    <n v="200"/>
    <n v="4412651.2200000007"/>
  </r>
  <r>
    <x v="22"/>
    <x v="22"/>
    <s v="Случай"/>
    <x v="0"/>
    <x v="0"/>
    <m/>
    <x v="0"/>
    <n v="586"/>
    <n v="17793162.75"/>
    <n v="586"/>
    <n v="17793162.75"/>
    <n v="586"/>
    <n v="17793162.75"/>
  </r>
  <r>
    <x v="22"/>
    <x v="22"/>
    <s v="Случай"/>
    <x v="0"/>
    <x v="0"/>
    <m/>
    <x v="1"/>
    <n v="403"/>
    <n v="6311490.5699999994"/>
    <n v="403"/>
    <n v="6311490.5699999994"/>
    <n v="403"/>
    <n v="6311490.5699999994"/>
  </r>
  <r>
    <x v="22"/>
    <x v="22"/>
    <s v="Случай"/>
    <x v="0"/>
    <x v="0"/>
    <m/>
    <x v="2"/>
    <n v="791"/>
    <n v="16529977.699999999"/>
    <n v="791"/>
    <n v="16529977.699999999"/>
    <n v="791"/>
    <n v="16529977.699999999"/>
  </r>
  <r>
    <x v="22"/>
    <x v="22"/>
    <s v="Случай"/>
    <x v="0"/>
    <x v="0"/>
    <m/>
    <x v="4"/>
    <n v="2006"/>
    <n v="38202300.489999995"/>
    <n v="2006"/>
    <n v="38202300.489999995"/>
    <n v="2006"/>
    <n v="38202300.489999995"/>
  </r>
  <r>
    <x v="22"/>
    <x v="22"/>
    <s v="Случай"/>
    <x v="0"/>
    <x v="0"/>
    <m/>
    <x v="6"/>
    <n v="125"/>
    <n v="1258173.03"/>
    <n v="125"/>
    <n v="1258173.03"/>
    <n v="125"/>
    <n v="1258173.03"/>
  </r>
  <r>
    <x v="22"/>
    <x v="22"/>
    <s v="Случай"/>
    <x v="0"/>
    <x v="0"/>
    <m/>
    <x v="7"/>
    <n v="88"/>
    <n v="546403.12"/>
    <n v="88"/>
    <n v="546403.12"/>
    <n v="88"/>
    <n v="546403.12"/>
  </r>
  <r>
    <x v="22"/>
    <x v="22"/>
    <s v="Случай"/>
    <x v="0"/>
    <x v="0"/>
    <m/>
    <x v="22"/>
    <n v="28"/>
    <n v="585256.9"/>
    <n v="28"/>
    <n v="585256.9"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</r>
  <r>
    <x v="22"/>
    <x v="22"/>
    <s v="Случай"/>
    <x v="0"/>
    <x v="0"/>
    <m/>
    <x v="10"/>
    <n v="962"/>
    <n v="20261552.539999999"/>
    <n v="962"/>
    <n v="20261552.539999999"/>
    <n v="962"/>
    <n v="20261552.539999999"/>
  </r>
  <r>
    <x v="22"/>
    <x v="22"/>
    <s v="Случай"/>
    <x v="0"/>
    <x v="0"/>
    <m/>
    <x v="12"/>
    <n v="967"/>
    <n v="24314450.469999999"/>
    <n v="967"/>
    <n v="24314450.469999999"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</r>
  <r>
    <x v="22"/>
    <x v="22"/>
    <s v="Случай"/>
    <x v="0"/>
    <x v="0"/>
    <m/>
    <x v="30"/>
    <n v="1352"/>
    <n v="29509743.16"/>
    <n v="1352"/>
    <n v="29509743.16"/>
    <n v="1352"/>
    <n v="29509743.16"/>
  </r>
  <r>
    <x v="23"/>
    <x v="23"/>
    <s v="Случай"/>
    <x v="0"/>
    <x v="0"/>
    <m/>
    <x v="5"/>
    <n v="207"/>
    <n v="12115038.08"/>
    <n v="207"/>
    <n v="12115038.08"/>
    <n v="207"/>
    <n v="12115038.08"/>
  </r>
  <r>
    <x v="24"/>
    <x v="24"/>
    <s v="Случай"/>
    <x v="0"/>
    <x v="0"/>
    <m/>
    <x v="5"/>
    <n v="678"/>
    <n v="35882191.869999997"/>
    <n v="678"/>
    <n v="35882191.869999997"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</r>
  <r>
    <x v="26"/>
    <x v="26"/>
    <s v="Случай"/>
    <x v="0"/>
    <x v="0"/>
    <m/>
    <x v="5"/>
    <n v="120"/>
    <n v="12793948.42"/>
    <n v="120"/>
    <n v="12793948.42"/>
    <n v="120"/>
    <n v="12793948.42"/>
  </r>
  <r>
    <x v="27"/>
    <x v="27"/>
    <s v="Случай"/>
    <x v="0"/>
    <x v="0"/>
    <m/>
    <x v="4"/>
    <n v="1"/>
    <n v="16999.36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  <n v="3"/>
    <n v="57462.63"/>
  </r>
  <r>
    <x v="27"/>
    <x v="27"/>
    <s v="Случай"/>
    <x v="0"/>
    <x v="0"/>
    <m/>
    <x v="2"/>
    <n v="4"/>
    <n v="69966.070000000007"/>
    <n v="4"/>
    <n v="69966.070000000007"/>
    <n v="4"/>
    <n v="69966.070000000007"/>
  </r>
  <r>
    <x v="28"/>
    <x v="28"/>
    <s v="Случай"/>
    <x v="0"/>
    <x v="0"/>
    <m/>
    <x v="4"/>
    <n v="25"/>
    <n v="207503.95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  <n v="50"/>
    <n v="1276947.3600000001"/>
  </r>
  <r>
    <x v="28"/>
    <x v="28"/>
    <s v="Случай"/>
    <x v="0"/>
    <x v="0"/>
    <m/>
    <x v="2"/>
    <n v="125"/>
    <n v="3463719.71"/>
    <n v="125"/>
    <n v="3463719.71"/>
    <n v="125"/>
    <n v="3463719.71"/>
  </r>
  <r>
    <x v="28"/>
    <x v="28"/>
    <s v="Случай"/>
    <x v="0"/>
    <x v="0"/>
    <m/>
    <x v="17"/>
    <n v="0"/>
    <n v="0"/>
    <n v="0"/>
    <n v="0"/>
    <n v="0"/>
    <n v="0"/>
  </r>
  <r>
    <x v="29"/>
    <x v="29"/>
    <s v="Случай"/>
    <x v="0"/>
    <x v="0"/>
    <m/>
    <x v="6"/>
    <n v="75"/>
    <n v="2693560.84"/>
    <n v="75"/>
    <n v="2693560.84"/>
    <n v="75"/>
    <n v="2693560.84"/>
  </r>
  <r>
    <x v="29"/>
    <x v="29"/>
    <s v="Случай"/>
    <x v="0"/>
    <x v="0"/>
    <m/>
    <x v="2"/>
    <n v="15"/>
    <n v="456508.68"/>
    <n v="15"/>
    <n v="456508.68"/>
    <n v="15"/>
    <n v="456508.68"/>
  </r>
  <r>
    <x v="29"/>
    <x v="29"/>
    <s v="Случай"/>
    <x v="0"/>
    <x v="0"/>
    <m/>
    <x v="23"/>
    <n v="15"/>
    <n v="335198.68"/>
    <n v="15"/>
    <n v="335198.68"/>
    <n v="15"/>
    <n v="335198.68"/>
  </r>
  <r>
    <x v="29"/>
    <x v="29"/>
    <s v="Случай"/>
    <x v="0"/>
    <x v="0"/>
    <m/>
    <x v="0"/>
    <n v="40"/>
    <n v="1166278.5900000001"/>
    <n v="40"/>
    <n v="1166278.5900000001"/>
    <n v="40"/>
    <n v="1166278.5900000001"/>
  </r>
  <r>
    <x v="29"/>
    <x v="29"/>
    <s v="Случай"/>
    <x v="0"/>
    <x v="0"/>
    <m/>
    <x v="22"/>
    <n v="15"/>
    <n v="354352.89"/>
    <n v="15"/>
    <n v="354352.89"/>
    <n v="15"/>
    <n v="354352.89"/>
  </r>
  <r>
    <x v="0"/>
    <x v="0"/>
    <s v="Случай"/>
    <x v="1"/>
    <x v="0"/>
    <m/>
    <x v="5"/>
    <n v="956"/>
    <n v="23570731.800000001"/>
    <n v="956"/>
    <n v="23570731.800000001"/>
    <n v="956"/>
    <n v="23570731.800000001"/>
  </r>
  <r>
    <x v="1"/>
    <x v="1"/>
    <s v="Случай"/>
    <x v="1"/>
    <x v="0"/>
    <m/>
    <x v="0"/>
    <n v="350"/>
    <n v="4605992.76"/>
    <n v="350"/>
    <n v="4605992.76"/>
    <n v="350"/>
    <n v="4605992.76"/>
  </r>
  <r>
    <x v="1"/>
    <x v="1"/>
    <s v="Случай"/>
    <x v="1"/>
    <x v="0"/>
    <m/>
    <x v="5"/>
    <n v="110"/>
    <n v="1829017.52"/>
    <n v="110"/>
    <n v="1829017.52"/>
    <n v="110"/>
    <n v="1829017.52"/>
  </r>
  <r>
    <x v="1"/>
    <x v="1"/>
    <s v="Случай"/>
    <x v="1"/>
    <x v="0"/>
    <m/>
    <x v="6"/>
    <n v="170"/>
    <n v="1885839.7200000002"/>
    <n v="170"/>
    <n v="1885839.7200000002"/>
    <n v="170"/>
    <n v="1885839.7200000002"/>
  </r>
  <r>
    <x v="1"/>
    <x v="1"/>
    <s v="Случай"/>
    <x v="1"/>
    <x v="0"/>
    <m/>
    <x v="8"/>
    <n v="170"/>
    <n v="2101924.08"/>
    <n v="170"/>
    <n v="2101924.08"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</r>
  <r>
    <x v="1"/>
    <x v="1"/>
    <s v="Случай"/>
    <x v="1"/>
    <x v="0"/>
    <m/>
    <x v="23"/>
    <n v="5"/>
    <n v="62162.2"/>
    <n v="5"/>
    <n v="62162.2"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</r>
  <r>
    <x v="1"/>
    <x v="1"/>
    <s v="Случай"/>
    <x v="1"/>
    <x v="0"/>
    <m/>
    <x v="12"/>
    <n v="215"/>
    <n v="2640327.3800000004"/>
    <n v="215"/>
    <n v="2640327.3800000004"/>
    <n v="215"/>
    <n v="2640327.3800000004"/>
  </r>
  <r>
    <x v="1"/>
    <x v="1"/>
    <s v="Случай"/>
    <x v="1"/>
    <x v="0"/>
    <m/>
    <x v="13"/>
    <n v="70"/>
    <n v="907940.68"/>
    <n v="70"/>
    <n v="907940.68"/>
    <n v="70"/>
    <n v="907940.68"/>
  </r>
  <r>
    <x v="1"/>
    <x v="1"/>
    <s v="Случай"/>
    <x v="1"/>
    <x v="0"/>
    <m/>
    <x v="15"/>
    <n v="105"/>
    <n v="1258422.3500000001"/>
    <n v="105"/>
    <n v="1258422.3500000001"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</r>
  <r>
    <x v="1"/>
    <x v="1"/>
    <s v="Случай"/>
    <x v="1"/>
    <x v="0"/>
    <m/>
    <x v="16"/>
    <n v="130"/>
    <n v="1599267.12"/>
    <n v="130"/>
    <n v="1599267.12"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</r>
  <r>
    <x v="1"/>
    <x v="1"/>
    <s v="Случай"/>
    <x v="1"/>
    <x v="0"/>
    <m/>
    <x v="29"/>
    <n v="120"/>
    <n v="847706.56"/>
    <n v="120"/>
    <n v="847706.56"/>
    <n v="120"/>
    <n v="847706.56"/>
  </r>
  <r>
    <x v="1"/>
    <x v="1"/>
    <s v="Случай"/>
    <x v="1"/>
    <x v="0"/>
    <m/>
    <x v="27"/>
    <n v="350"/>
    <n v="4298229.83"/>
    <n v="350"/>
    <n v="4298229.83"/>
    <n v="350"/>
    <n v="4298229.83"/>
  </r>
  <r>
    <x v="2"/>
    <x v="2"/>
    <s v="Случай"/>
    <x v="1"/>
    <x v="0"/>
    <m/>
    <x v="8"/>
    <n v="350"/>
    <n v="5247561.4000000004"/>
    <n v="350"/>
    <n v="5247561.4000000004"/>
    <n v="350"/>
    <n v="5247561.4000000004"/>
  </r>
  <r>
    <x v="2"/>
    <x v="2"/>
    <s v="Случай"/>
    <x v="1"/>
    <x v="0"/>
    <m/>
    <x v="30"/>
    <n v="900"/>
    <n v="11502519.810000001"/>
    <n v="900"/>
    <n v="11502519.810000001"/>
    <n v="900"/>
    <n v="11502519.810000001"/>
  </r>
  <r>
    <x v="2"/>
    <x v="2"/>
    <s v="Случай"/>
    <x v="1"/>
    <x v="0"/>
    <m/>
    <x v="25"/>
    <n v="35"/>
    <n v="9915975.3800000008"/>
    <n v="35"/>
    <n v="9915975.3800000008"/>
    <n v="35"/>
    <n v="9915975.3800000008"/>
  </r>
  <r>
    <x v="3"/>
    <x v="3"/>
    <s v="Случай"/>
    <x v="1"/>
    <x v="0"/>
    <m/>
    <x v="5"/>
    <n v="50"/>
    <n v="682818.54"/>
    <n v="50"/>
    <n v="682818.54"/>
    <n v="50"/>
    <n v="682818.54"/>
  </r>
  <r>
    <x v="4"/>
    <x v="4"/>
    <s v="Случай"/>
    <x v="1"/>
    <x v="0"/>
    <m/>
    <x v="2"/>
    <n v="400"/>
    <n v="4450622.32"/>
    <n v="400"/>
    <n v="4450622.32"/>
    <n v="400"/>
    <n v="4450622.32"/>
  </r>
  <r>
    <x v="4"/>
    <x v="4"/>
    <s v="Случай"/>
    <x v="1"/>
    <x v="0"/>
    <m/>
    <x v="4"/>
    <n v="200"/>
    <n v="1745363.57"/>
    <n v="200"/>
    <n v="1745363.57"/>
    <n v="200"/>
    <n v="1745363.57"/>
  </r>
  <r>
    <x v="4"/>
    <x v="4"/>
    <s v="Случай"/>
    <x v="1"/>
    <x v="0"/>
    <m/>
    <x v="12"/>
    <n v="500"/>
    <n v="4615798.1899999995"/>
    <n v="500"/>
    <n v="4615798.1899999995"/>
    <n v="500"/>
    <n v="4615798.1899999995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</r>
  <r>
    <x v="5"/>
    <x v="5"/>
    <s v="Случай"/>
    <x v="1"/>
    <x v="0"/>
    <m/>
    <x v="4"/>
    <n v="517"/>
    <n v="4296497.13"/>
    <n v="517"/>
    <n v="4296497.13"/>
    <n v="517"/>
    <n v="4296497.13"/>
  </r>
  <r>
    <x v="5"/>
    <x v="5"/>
    <s v="Случай"/>
    <x v="1"/>
    <x v="0"/>
    <m/>
    <x v="30"/>
    <n v="853"/>
    <n v="7246287.1399999997"/>
    <n v="853"/>
    <n v="7246287.1399999997"/>
    <n v="853"/>
    <n v="7246287.1399999997"/>
  </r>
  <r>
    <x v="5"/>
    <x v="5"/>
    <s v="Случай"/>
    <x v="1"/>
    <x v="0"/>
    <m/>
    <x v="12"/>
    <n v="81"/>
    <n v="886227.89"/>
    <n v="81"/>
    <n v="886227.89"/>
    <n v="81"/>
    <n v="886227.89"/>
  </r>
  <r>
    <x v="5"/>
    <x v="5"/>
    <s v="Случай"/>
    <x v="1"/>
    <x v="0"/>
    <m/>
    <x v="0"/>
    <n v="120"/>
    <n v="1713731.1800000002"/>
    <n v="120"/>
    <n v="1713731.1800000002"/>
    <n v="120"/>
    <n v="1713731.1800000002"/>
  </r>
  <r>
    <x v="5"/>
    <x v="5"/>
    <s v="Случай"/>
    <x v="1"/>
    <x v="0"/>
    <m/>
    <x v="27"/>
    <n v="106"/>
    <n v="1507686.49"/>
    <n v="106"/>
    <n v="1507686.49"/>
    <n v="106"/>
    <n v="1507686.49"/>
  </r>
  <r>
    <x v="6"/>
    <x v="6"/>
    <s v="Случай"/>
    <x v="1"/>
    <x v="0"/>
    <m/>
    <x v="2"/>
    <n v="400"/>
    <n v="4252596.34"/>
    <n v="400"/>
    <n v="4252596.34"/>
    <n v="400"/>
    <n v="4252596.34"/>
  </r>
  <r>
    <x v="6"/>
    <x v="6"/>
    <s v="Случай"/>
    <x v="1"/>
    <x v="0"/>
    <m/>
    <x v="4"/>
    <n v="150"/>
    <n v="1261536.8899999999"/>
    <n v="150"/>
    <n v="1261536.8899999999"/>
    <n v="150"/>
    <n v="1261536.8899999999"/>
  </r>
  <r>
    <x v="6"/>
    <x v="6"/>
    <s v="Случай"/>
    <x v="1"/>
    <x v="0"/>
    <m/>
    <x v="12"/>
    <n v="103"/>
    <n v="988964.92999999993"/>
    <n v="103"/>
    <n v="988964.92999999993"/>
    <n v="103"/>
    <n v="988964.92999999993"/>
  </r>
  <r>
    <x v="6"/>
    <x v="6"/>
    <s v="Случай"/>
    <x v="1"/>
    <x v="0"/>
    <m/>
    <x v="27"/>
    <n v="150"/>
    <n v="1437468.5"/>
    <n v="150"/>
    <n v="1437468.5"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</r>
  <r>
    <x v="7"/>
    <x v="7"/>
    <s v="Случай"/>
    <x v="1"/>
    <x v="0"/>
    <m/>
    <x v="12"/>
    <n v="991"/>
    <n v="8696103.4500000011"/>
    <n v="991"/>
    <n v="8696103.4500000011"/>
    <n v="991"/>
    <n v="8696103.4500000011"/>
  </r>
  <r>
    <x v="7"/>
    <x v="7"/>
    <s v="Случай"/>
    <x v="1"/>
    <x v="0"/>
    <m/>
    <x v="27"/>
    <n v="240"/>
    <n v="2536976.46"/>
    <n v="240"/>
    <n v="2536976.46"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</r>
  <r>
    <x v="8"/>
    <x v="8"/>
    <s v="Случай"/>
    <x v="1"/>
    <x v="0"/>
    <m/>
    <x v="1"/>
    <n v="60"/>
    <n v="1171294.29"/>
    <n v="60"/>
    <n v="1171294.29"/>
    <n v="60"/>
    <n v="1171294.29"/>
  </r>
  <r>
    <x v="8"/>
    <x v="8"/>
    <s v="Случай"/>
    <x v="1"/>
    <x v="0"/>
    <m/>
    <x v="2"/>
    <n v="129"/>
    <n v="1526109.3499999999"/>
    <n v="129"/>
    <n v="1526109.3499999999"/>
    <n v="129"/>
    <n v="1526109.3499999999"/>
  </r>
  <r>
    <x v="8"/>
    <x v="8"/>
    <s v="Случай"/>
    <x v="1"/>
    <x v="0"/>
    <m/>
    <x v="4"/>
    <n v="286"/>
    <n v="3658399.4800000004"/>
    <n v="286"/>
    <n v="3658399.4800000004"/>
    <n v="286"/>
    <n v="3658399.4800000004"/>
  </r>
  <r>
    <x v="8"/>
    <x v="8"/>
    <s v="Случай"/>
    <x v="1"/>
    <x v="0"/>
    <m/>
    <x v="12"/>
    <n v="130"/>
    <n v="1468707.67"/>
    <n v="130"/>
    <n v="1468707.67"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</r>
  <r>
    <x v="9"/>
    <x v="9"/>
    <s v="Случай"/>
    <x v="1"/>
    <x v="0"/>
    <m/>
    <x v="2"/>
    <n v="231"/>
    <n v="5317218.5"/>
    <n v="231"/>
    <n v="5317218.5"/>
    <n v="231"/>
    <n v="5317218.5"/>
  </r>
  <r>
    <x v="9"/>
    <x v="9"/>
    <s v="Случай"/>
    <x v="1"/>
    <x v="0"/>
    <m/>
    <x v="4"/>
    <n v="513"/>
    <n v="5128999.5999999996"/>
    <n v="513"/>
    <n v="5128999.5999999996"/>
    <n v="513"/>
    <n v="5128999.5999999996"/>
  </r>
  <r>
    <x v="9"/>
    <x v="9"/>
    <s v="Случай"/>
    <x v="1"/>
    <x v="0"/>
    <m/>
    <x v="12"/>
    <n v="80"/>
    <n v="828743.78"/>
    <n v="80"/>
    <n v="828743.78"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</r>
  <r>
    <x v="9"/>
    <x v="9"/>
    <s v="Случай"/>
    <x v="1"/>
    <x v="0"/>
    <m/>
    <x v="27"/>
    <n v="70"/>
    <n v="643812.15"/>
    <n v="70"/>
    <n v="643812.15"/>
    <n v="70"/>
    <n v="643812.15"/>
  </r>
  <r>
    <x v="26"/>
    <x v="26"/>
    <s v="Случай"/>
    <x v="1"/>
    <x v="0"/>
    <m/>
    <x v="10"/>
    <n v="118"/>
    <n v="1367634.11"/>
    <n v="118"/>
    <n v="1367634.11"/>
    <n v="118"/>
    <n v="1367634.11"/>
  </r>
  <r>
    <x v="26"/>
    <x v="26"/>
    <s v="Случай"/>
    <x v="1"/>
    <x v="0"/>
    <m/>
    <x v="12"/>
    <n v="75"/>
    <n v="1044727.99"/>
    <n v="75"/>
    <n v="1044727.99"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</r>
  <r>
    <x v="26"/>
    <x v="26"/>
    <s v="Случай"/>
    <x v="1"/>
    <x v="0"/>
    <m/>
    <x v="4"/>
    <n v="40"/>
    <n v="488705.48"/>
    <n v="40"/>
    <n v="488705.48"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</r>
  <r>
    <x v="10"/>
    <x v="10"/>
    <s v="Случай"/>
    <x v="1"/>
    <x v="0"/>
    <m/>
    <x v="2"/>
    <n v="363"/>
    <n v="7637299.1799999997"/>
    <n v="363"/>
    <n v="7637299.1799999997"/>
    <n v="363"/>
    <n v="7637299.1799999997"/>
  </r>
  <r>
    <x v="10"/>
    <x v="10"/>
    <s v="Случай"/>
    <x v="1"/>
    <x v="0"/>
    <m/>
    <x v="4"/>
    <n v="617"/>
    <n v="5167243.76"/>
    <n v="617"/>
    <n v="5167243.76"/>
    <n v="617"/>
    <n v="5167243.76"/>
  </r>
  <r>
    <x v="11"/>
    <x v="11"/>
    <s v="Случай"/>
    <x v="1"/>
    <x v="0"/>
    <m/>
    <x v="31"/>
    <n v="792"/>
    <n v="11822243.549999999"/>
    <n v="792"/>
    <n v="11822243.549999999"/>
    <n v="792"/>
    <n v="11822243.549999999"/>
  </r>
  <r>
    <x v="12"/>
    <x v="12"/>
    <s v="Случай"/>
    <x v="1"/>
    <x v="0"/>
    <m/>
    <x v="2"/>
    <n v="50"/>
    <n v="591339.61"/>
    <n v="50"/>
    <n v="591339.61"/>
    <n v="50"/>
    <n v="591339.61"/>
  </r>
  <r>
    <x v="12"/>
    <x v="12"/>
    <s v="Случай"/>
    <x v="1"/>
    <x v="0"/>
    <m/>
    <x v="4"/>
    <n v="192"/>
    <n v="1661146.99"/>
    <n v="192"/>
    <n v="1661146.99"/>
    <n v="192"/>
    <n v="1661146.99"/>
  </r>
  <r>
    <x v="12"/>
    <x v="12"/>
    <s v="Случай"/>
    <x v="1"/>
    <x v="0"/>
    <m/>
    <x v="12"/>
    <n v="100"/>
    <n v="976584.88"/>
    <n v="100"/>
    <n v="976584.88"/>
    <n v="100"/>
    <n v="976584.88"/>
  </r>
  <r>
    <x v="12"/>
    <x v="12"/>
    <s v="Случай"/>
    <x v="1"/>
    <x v="0"/>
    <m/>
    <x v="27"/>
    <n v="235"/>
    <n v="1922670.49"/>
    <n v="235"/>
    <n v="1922670.49"/>
    <n v="235"/>
    <n v="1922670.49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</r>
  <r>
    <x v="13"/>
    <x v="13"/>
    <s v="Случай"/>
    <x v="1"/>
    <x v="0"/>
    <m/>
    <x v="16"/>
    <n v="420"/>
    <n v="5215829.46"/>
    <n v="420"/>
    <n v="5215829.46"/>
    <n v="420"/>
    <n v="5215829.46"/>
  </r>
  <r>
    <x v="30"/>
    <x v="30"/>
    <s v="Случай"/>
    <x v="1"/>
    <x v="0"/>
    <m/>
    <x v="15"/>
    <n v="105"/>
    <n v="3344717.38"/>
    <n v="105"/>
    <n v="3344717.38"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</r>
  <r>
    <x v="31"/>
    <x v="31"/>
    <s v="Случай"/>
    <x v="1"/>
    <x v="0"/>
    <m/>
    <x v="1"/>
    <n v="89"/>
    <n v="1567974.0999999999"/>
    <n v="89"/>
    <n v="1567974.0999999999"/>
    <n v="89"/>
    <n v="1567974.0999999999"/>
  </r>
  <r>
    <x v="31"/>
    <x v="31"/>
    <s v="Случай"/>
    <x v="1"/>
    <x v="0"/>
    <m/>
    <x v="2"/>
    <n v="37"/>
    <n v="395045.12"/>
    <n v="37"/>
    <n v="395045.12"/>
    <n v="37"/>
    <n v="395045.12"/>
  </r>
  <r>
    <x v="31"/>
    <x v="31"/>
    <s v="Случай"/>
    <x v="1"/>
    <x v="0"/>
    <m/>
    <x v="4"/>
    <n v="454"/>
    <n v="4155156.18"/>
    <n v="454"/>
    <n v="4155156.18"/>
    <n v="454"/>
    <n v="4155156.18"/>
  </r>
  <r>
    <x v="31"/>
    <x v="31"/>
    <s v="Случай"/>
    <x v="1"/>
    <x v="0"/>
    <m/>
    <x v="6"/>
    <n v="71"/>
    <n v="651751.26"/>
    <n v="71"/>
    <n v="651751.26"/>
    <n v="71"/>
    <n v="651751.26"/>
  </r>
  <r>
    <x v="31"/>
    <x v="31"/>
    <s v="Случай"/>
    <x v="1"/>
    <x v="0"/>
    <m/>
    <x v="33"/>
    <n v="35"/>
    <n v="396649.18"/>
    <n v="35"/>
    <n v="396649.18"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</r>
  <r>
    <x v="31"/>
    <x v="31"/>
    <s v="Случай"/>
    <x v="1"/>
    <x v="0"/>
    <m/>
    <x v="12"/>
    <n v="44"/>
    <n v="481407.74"/>
    <n v="44"/>
    <n v="481407.74"/>
    <n v="44"/>
    <n v="481407.74"/>
  </r>
  <r>
    <x v="32"/>
    <x v="32"/>
    <s v="Случай"/>
    <x v="1"/>
    <x v="0"/>
    <m/>
    <x v="4"/>
    <n v="347"/>
    <n v="3215450.94"/>
    <n v="347"/>
    <n v="3215450.94"/>
    <n v="347"/>
    <n v="3215450.94"/>
  </r>
  <r>
    <x v="32"/>
    <x v="32"/>
    <s v="Случай"/>
    <x v="1"/>
    <x v="0"/>
    <m/>
    <x v="30"/>
    <n v="972"/>
    <n v="8460268.209999999"/>
    <n v="972"/>
    <n v="8460268.209999999"/>
    <n v="972"/>
    <n v="8460268.209999999"/>
  </r>
  <r>
    <x v="32"/>
    <x v="32"/>
    <s v="Случай"/>
    <x v="1"/>
    <x v="0"/>
    <m/>
    <x v="10"/>
    <n v="432"/>
    <n v="3686922.39"/>
    <n v="432"/>
    <n v="3686922.39"/>
    <n v="432"/>
    <n v="3686922.39"/>
  </r>
  <r>
    <x v="32"/>
    <x v="32"/>
    <s v="Случай"/>
    <x v="1"/>
    <x v="0"/>
    <m/>
    <x v="12"/>
    <n v="558"/>
    <n v="6105125.4900000002"/>
    <n v="558"/>
    <n v="6105125.4900000002"/>
    <n v="558"/>
    <n v="6105125.4900000002"/>
  </r>
  <r>
    <x v="33"/>
    <x v="33"/>
    <s v="Случай"/>
    <x v="1"/>
    <x v="0"/>
    <m/>
    <x v="10"/>
    <n v="415"/>
    <n v="3541835.17"/>
    <n v="415"/>
    <n v="3541835.17"/>
    <n v="415"/>
    <n v="3541835.17"/>
  </r>
  <r>
    <x v="33"/>
    <x v="33"/>
    <s v="Случай"/>
    <x v="1"/>
    <x v="0"/>
    <m/>
    <x v="12"/>
    <n v="780"/>
    <n v="7150160.3800000008"/>
    <n v="780"/>
    <n v="7150160.3800000008"/>
    <n v="780"/>
    <n v="7150160.3800000008"/>
  </r>
  <r>
    <x v="33"/>
    <x v="33"/>
    <s v="Случай"/>
    <x v="1"/>
    <x v="0"/>
    <m/>
    <x v="30"/>
    <n v="805"/>
    <n v="7341542.540000001"/>
    <n v="805"/>
    <n v="7341542.540000001"/>
    <n v="805"/>
    <n v="7341542.540000001"/>
  </r>
  <r>
    <x v="34"/>
    <x v="34"/>
    <s v="Случай"/>
    <x v="1"/>
    <x v="0"/>
    <m/>
    <x v="27"/>
    <n v="150"/>
    <n v="1656048.6"/>
    <n v="150"/>
    <n v="1656048.6"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</r>
  <r>
    <x v="21"/>
    <x v="21"/>
    <s v="Случай"/>
    <x v="1"/>
    <x v="0"/>
    <m/>
    <x v="5"/>
    <n v="200"/>
    <n v="3146561.24"/>
    <n v="200"/>
    <n v="3146561.24"/>
    <n v="200"/>
    <n v="3146561.24"/>
  </r>
  <r>
    <x v="38"/>
    <x v="38"/>
    <s v="Случай"/>
    <x v="1"/>
    <x v="0"/>
    <m/>
    <x v="35"/>
    <n v="0"/>
    <n v="0"/>
    <n v="10"/>
    <n v="1247292.1000000001"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</r>
  <r>
    <x v="39"/>
    <x v="39"/>
    <s v="Случай"/>
    <x v="1"/>
    <x v="0"/>
    <m/>
    <x v="7"/>
    <n v="580"/>
    <n v="2110479.91"/>
    <n v="580"/>
    <n v="2110479.91"/>
    <n v="580"/>
    <n v="2110479.91"/>
  </r>
  <r>
    <x v="40"/>
    <x v="40"/>
    <s v="Случай"/>
    <x v="1"/>
    <x v="0"/>
    <m/>
    <x v="8"/>
    <n v="20"/>
    <n v="218080.47"/>
    <n v="20"/>
    <n v="218080.47"/>
    <n v="20"/>
    <n v="218080.47"/>
  </r>
  <r>
    <x v="40"/>
    <x v="40"/>
    <s v="Случай"/>
    <x v="1"/>
    <x v="0"/>
    <m/>
    <x v="12"/>
    <n v="100"/>
    <n v="1080601"/>
    <n v="100"/>
    <n v="1080601"/>
    <n v="100"/>
    <n v="1080601"/>
  </r>
  <r>
    <x v="40"/>
    <x v="40"/>
    <s v="Случай"/>
    <x v="1"/>
    <x v="0"/>
    <m/>
    <x v="16"/>
    <n v="10"/>
    <n v="110265.41"/>
    <n v="10"/>
    <n v="110265.41"/>
    <n v="10"/>
    <n v="110265.41"/>
  </r>
  <r>
    <x v="41"/>
    <x v="41"/>
    <s v="Случай"/>
    <x v="1"/>
    <x v="0"/>
    <m/>
    <x v="15"/>
    <n v="120"/>
    <n v="3822534.14"/>
    <n v="120"/>
    <n v="3822534.14"/>
    <n v="120"/>
    <n v="3822534.14"/>
  </r>
  <r>
    <x v="22"/>
    <x v="22"/>
    <s v="Случай"/>
    <x v="1"/>
    <x v="0"/>
    <m/>
    <x v="0"/>
    <n v="20"/>
    <n v="276318.23"/>
    <n v="20"/>
    <n v="276318.23"/>
    <n v="20"/>
    <n v="276318.23"/>
  </r>
  <r>
    <x v="22"/>
    <x v="22"/>
    <s v="Случай"/>
    <x v="1"/>
    <x v="0"/>
    <m/>
    <x v="2"/>
    <n v="104"/>
    <n v="979127.88"/>
    <n v="104"/>
    <n v="979127.88"/>
    <n v="104"/>
    <n v="979127.88"/>
  </r>
  <r>
    <x v="22"/>
    <x v="22"/>
    <s v="Случай"/>
    <x v="1"/>
    <x v="0"/>
    <m/>
    <x v="4"/>
    <n v="45"/>
    <n v="401160.71"/>
    <n v="45"/>
    <n v="401160.71"/>
    <n v="45"/>
    <n v="401160.71"/>
  </r>
  <r>
    <x v="22"/>
    <x v="22"/>
    <s v="Случай"/>
    <x v="1"/>
    <x v="0"/>
    <m/>
    <x v="6"/>
    <n v="20"/>
    <n v="161759.35"/>
    <n v="20"/>
    <n v="161759.35"/>
    <n v="20"/>
    <n v="161759.35"/>
  </r>
  <r>
    <x v="22"/>
    <x v="22"/>
    <s v="Случай"/>
    <x v="1"/>
    <x v="0"/>
    <m/>
    <x v="10"/>
    <n v="668"/>
    <n v="5701074.4400000004"/>
    <n v="668"/>
    <n v="5701074.4400000004"/>
    <n v="668"/>
    <n v="5701074.4400000004"/>
  </r>
  <r>
    <x v="22"/>
    <x v="22"/>
    <s v="Случай"/>
    <x v="1"/>
    <x v="0"/>
    <m/>
    <x v="12"/>
    <n v="910"/>
    <n v="9022227.1799999997"/>
    <n v="910"/>
    <n v="9022227.1799999997"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</r>
  <r>
    <x v="23"/>
    <x v="23"/>
    <s v="Случай"/>
    <x v="1"/>
    <x v="0"/>
    <m/>
    <x v="12"/>
    <n v="70"/>
    <n v="1500834.72"/>
    <n v="70"/>
    <n v="1500834.72"/>
    <n v="70"/>
    <n v="1500834.72"/>
  </r>
  <r>
    <x v="23"/>
    <x v="23"/>
    <s v="Случай"/>
    <x v="1"/>
    <x v="0"/>
    <m/>
    <x v="5"/>
    <n v="380"/>
    <n v="12274010.110000001"/>
    <n v="380"/>
    <n v="12274010.110000001"/>
    <n v="380"/>
    <n v="12274010.110000001"/>
  </r>
  <r>
    <x v="42"/>
    <x v="42"/>
    <s v="Случай"/>
    <x v="1"/>
    <x v="0"/>
    <m/>
    <x v="15"/>
    <n v="216"/>
    <n v="6880561.46"/>
    <n v="216"/>
    <n v="6880561.46"/>
    <n v="216"/>
    <n v="6880561.46"/>
  </r>
  <r>
    <x v="43"/>
    <x v="43"/>
    <s v="Случай"/>
    <x v="1"/>
    <x v="0"/>
    <m/>
    <x v="15"/>
    <n v="290"/>
    <n v="9237790.8499999996"/>
    <n v="290"/>
    <n v="9237790.8499999996"/>
    <n v="290"/>
    <n v="9237790.8499999996"/>
  </r>
  <r>
    <x v="24"/>
    <x v="24"/>
    <s v="Случай"/>
    <x v="1"/>
    <x v="0"/>
    <m/>
    <x v="5"/>
    <n v="50"/>
    <n v="1114905.79"/>
    <n v="50"/>
    <n v="1114905.79"/>
    <n v="50"/>
    <n v="1114905.79"/>
  </r>
  <r>
    <x v="44"/>
    <x v="44"/>
    <s v="Случай"/>
    <x v="1"/>
    <x v="0"/>
    <m/>
    <x v="15"/>
    <n v="250"/>
    <n v="7963612.7999999998"/>
    <n v="250"/>
    <n v="7963612.7999999998"/>
    <n v="250"/>
    <n v="7963612.7999999998"/>
  </r>
  <r>
    <x v="0"/>
    <x v="0"/>
    <s v="Случай"/>
    <x v="0"/>
    <x v="1"/>
    <s v="ВМП 1"/>
    <x v="4"/>
    <n v="4"/>
    <n v="600936"/>
    <n v="4"/>
    <n v="600936"/>
    <n v="4"/>
    <n v="600936"/>
  </r>
  <r>
    <x v="0"/>
    <x v="0"/>
    <s v="Случай"/>
    <x v="0"/>
    <x v="1"/>
    <s v="ВМП 2"/>
    <x v="4"/>
    <n v="2"/>
    <n v="456686"/>
    <n v="2"/>
    <n v="456686"/>
    <n v="2"/>
    <n v="456686"/>
  </r>
  <r>
    <x v="0"/>
    <x v="0"/>
    <s v="Случай"/>
    <x v="0"/>
    <x v="1"/>
    <s v="ВМП 3"/>
    <x v="8"/>
    <n v="8"/>
    <n v="1250328"/>
    <n v="8"/>
    <n v="1250328"/>
    <n v="8"/>
    <n v="1250328"/>
  </r>
  <r>
    <x v="0"/>
    <x v="0"/>
    <s v="Случай"/>
    <x v="0"/>
    <x v="1"/>
    <s v="ВМП 10"/>
    <x v="13"/>
    <n v="25"/>
    <n v="4745600"/>
    <n v="25"/>
    <n v="4745600"/>
    <n v="25"/>
    <n v="4745600"/>
  </r>
  <r>
    <x v="0"/>
    <x v="0"/>
    <s v="Случай"/>
    <x v="0"/>
    <x v="1"/>
    <s v="ВМП 12"/>
    <x v="13"/>
    <n v="7"/>
    <n v="1299746"/>
    <n v="7"/>
    <n v="1299746"/>
    <n v="7"/>
    <n v="1299746"/>
  </r>
  <r>
    <x v="0"/>
    <x v="0"/>
    <s v="Случай"/>
    <x v="0"/>
    <x v="1"/>
    <s v="ВМП 18"/>
    <x v="33"/>
    <n v="3"/>
    <n v="665979"/>
    <n v="3"/>
    <n v="665979"/>
    <n v="3"/>
    <n v="665979"/>
  </r>
  <r>
    <x v="0"/>
    <x v="0"/>
    <s v="Случай"/>
    <x v="0"/>
    <x v="1"/>
    <s v="ВМП 37"/>
    <x v="17"/>
    <n v="225"/>
    <n v="42116625"/>
    <n v="225"/>
    <n v="42116625"/>
    <n v="225"/>
    <n v="42116625"/>
  </r>
  <r>
    <x v="0"/>
    <x v="0"/>
    <s v="Случай"/>
    <x v="0"/>
    <x v="1"/>
    <s v="ВМП 38"/>
    <x v="17"/>
    <n v="100"/>
    <n v="21679600"/>
    <n v="100"/>
    <n v="21679600"/>
    <n v="100"/>
    <n v="21679600"/>
  </r>
  <r>
    <x v="0"/>
    <x v="0"/>
    <s v="Случай"/>
    <x v="0"/>
    <x v="1"/>
    <s v="ВМП 39"/>
    <x v="17"/>
    <n v="25"/>
    <n v="6154425"/>
    <n v="25"/>
    <n v="6154425"/>
    <n v="25"/>
    <n v="6154425"/>
  </r>
  <r>
    <x v="0"/>
    <x v="0"/>
    <s v="Случай"/>
    <x v="0"/>
    <x v="1"/>
    <s v="ВМП 40"/>
    <x v="17"/>
    <n v="125"/>
    <n v="17396875"/>
    <n v="125"/>
    <n v="17396875"/>
    <n v="125"/>
    <n v="17396875"/>
  </r>
  <r>
    <x v="0"/>
    <x v="0"/>
    <s v="Случай"/>
    <x v="0"/>
    <x v="1"/>
    <s v="ВМП 41"/>
    <x v="17"/>
    <n v="50"/>
    <n v="8440850"/>
    <n v="50"/>
    <n v="8440850"/>
    <n v="50"/>
    <n v="8440850"/>
  </r>
  <r>
    <x v="0"/>
    <x v="0"/>
    <s v="Случай"/>
    <x v="0"/>
    <x v="1"/>
    <s v="ВМП 42"/>
    <x v="17"/>
    <n v="25"/>
    <n v="5273175"/>
    <n v="25"/>
    <n v="5273175"/>
    <n v="25"/>
    <n v="5273175"/>
  </r>
  <r>
    <x v="0"/>
    <x v="0"/>
    <s v="Случай"/>
    <x v="0"/>
    <x v="1"/>
    <s v="ВМП 43"/>
    <x v="17"/>
    <n v="90"/>
    <n v="11721600"/>
    <n v="90"/>
    <n v="11721600"/>
    <n v="90"/>
    <n v="11721600"/>
  </r>
  <r>
    <x v="0"/>
    <x v="0"/>
    <s v="Случай"/>
    <x v="0"/>
    <x v="1"/>
    <s v="ВМП 44"/>
    <x v="17"/>
    <n v="52"/>
    <n v="8047312"/>
    <n v="52"/>
    <n v="8047312"/>
    <n v="52"/>
    <n v="8047312"/>
  </r>
  <r>
    <x v="0"/>
    <x v="0"/>
    <s v="Случай"/>
    <x v="0"/>
    <x v="1"/>
    <s v="ВМП 45"/>
    <x v="17"/>
    <n v="8"/>
    <n v="1539496"/>
    <n v="8"/>
    <n v="1539496"/>
    <n v="8"/>
    <n v="1539496"/>
  </r>
  <r>
    <x v="0"/>
    <x v="0"/>
    <s v="Случай"/>
    <x v="0"/>
    <x v="1"/>
    <s v="ВМП 52"/>
    <x v="17"/>
    <n v="30"/>
    <n v="23180250"/>
    <n v="30"/>
    <n v="23180250"/>
    <n v="30"/>
    <n v="23180250"/>
  </r>
  <r>
    <x v="0"/>
    <x v="0"/>
    <s v="Случай"/>
    <x v="0"/>
    <x v="1"/>
    <s v="ВМП 56"/>
    <x v="0"/>
    <n v="80"/>
    <n v="12584560"/>
    <n v="80"/>
    <n v="12584560"/>
    <n v="80"/>
    <n v="12584560"/>
  </r>
  <r>
    <x v="0"/>
    <x v="0"/>
    <s v="Случай"/>
    <x v="0"/>
    <x v="1"/>
    <s v="ВМП 57"/>
    <x v="0"/>
    <n v="15"/>
    <n v="4815270"/>
    <n v="15"/>
    <n v="4815270"/>
    <n v="15"/>
    <n v="4815270"/>
  </r>
  <r>
    <x v="0"/>
    <x v="0"/>
    <s v="Случай"/>
    <x v="0"/>
    <x v="1"/>
    <s v="ВМП 63"/>
    <x v="2"/>
    <n v="17"/>
    <n v="3305718"/>
    <n v="17"/>
    <n v="3305718"/>
    <n v="17"/>
    <n v="3305718"/>
  </r>
  <r>
    <x v="19"/>
    <x v="19"/>
    <s v="Случай"/>
    <x v="0"/>
    <x v="1"/>
    <s v="ВМП 12"/>
    <x v="13"/>
    <n v="2"/>
    <n v="371356"/>
    <n v="2"/>
    <n v="371356"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</r>
  <r>
    <x v="19"/>
    <x v="19"/>
    <s v="Случай"/>
    <x v="0"/>
    <x v="1"/>
    <s v="ВМП 37"/>
    <x v="17"/>
    <n v="150"/>
    <n v="28077750"/>
    <n v="150"/>
    <n v="28077750"/>
    <n v="150"/>
    <n v="28077750"/>
  </r>
  <r>
    <x v="19"/>
    <x v="19"/>
    <s v="Случай"/>
    <x v="0"/>
    <x v="1"/>
    <s v="ВМП 38"/>
    <x v="17"/>
    <n v="20"/>
    <n v="4335920"/>
    <n v="20"/>
    <n v="4335920"/>
    <n v="20"/>
    <n v="4335920"/>
  </r>
  <r>
    <x v="19"/>
    <x v="19"/>
    <s v="Случай"/>
    <x v="0"/>
    <x v="1"/>
    <s v="ВМП 39"/>
    <x v="17"/>
    <n v="15"/>
    <n v="3692655"/>
    <n v="15"/>
    <n v="3692655"/>
    <n v="15"/>
    <n v="3692655"/>
  </r>
  <r>
    <x v="19"/>
    <x v="19"/>
    <s v="Случай"/>
    <x v="0"/>
    <x v="1"/>
    <s v="ВМП 40"/>
    <x v="17"/>
    <n v="80"/>
    <n v="11134000"/>
    <n v="80"/>
    <n v="11134000"/>
    <n v="80"/>
    <n v="11134000"/>
  </r>
  <r>
    <x v="19"/>
    <x v="19"/>
    <s v="Случай"/>
    <x v="0"/>
    <x v="1"/>
    <s v="ВМП 41"/>
    <x v="17"/>
    <n v="20"/>
    <n v="3376340"/>
    <n v="20"/>
    <n v="3376340"/>
    <n v="20"/>
    <n v="3376340"/>
  </r>
  <r>
    <x v="19"/>
    <x v="19"/>
    <s v="Случай"/>
    <x v="0"/>
    <x v="1"/>
    <s v="ВМП 42"/>
    <x v="17"/>
    <n v="15"/>
    <n v="3163905"/>
    <n v="15"/>
    <n v="3163905"/>
    <n v="15"/>
    <n v="3163905"/>
  </r>
  <r>
    <x v="19"/>
    <x v="19"/>
    <s v="Случай"/>
    <x v="0"/>
    <x v="1"/>
    <s v="ВМП 43"/>
    <x v="17"/>
    <n v="20"/>
    <n v="2604800"/>
    <n v="20"/>
    <n v="2604800"/>
    <n v="20"/>
    <n v="2604800"/>
  </r>
  <r>
    <x v="19"/>
    <x v="19"/>
    <s v="Случай"/>
    <x v="0"/>
    <x v="1"/>
    <s v="ВМП 44"/>
    <x v="17"/>
    <n v="10"/>
    <n v="1547560"/>
    <n v="10"/>
    <n v="1547560"/>
    <n v="10"/>
    <n v="1547560"/>
  </r>
  <r>
    <x v="19"/>
    <x v="19"/>
    <s v="Случай"/>
    <x v="0"/>
    <x v="1"/>
    <s v="ВМП 45"/>
    <x v="17"/>
    <n v="5"/>
    <n v="962185"/>
    <n v="5"/>
    <n v="962185"/>
    <n v="5"/>
    <n v="962185"/>
  </r>
  <r>
    <x v="19"/>
    <x v="19"/>
    <s v="Случай"/>
    <x v="0"/>
    <x v="1"/>
    <s v="ВМП 49"/>
    <x v="17"/>
    <n v="10"/>
    <n v="1626780"/>
    <n v="10"/>
    <n v="1626780"/>
    <n v="10"/>
    <n v="1626780"/>
  </r>
  <r>
    <x v="19"/>
    <x v="19"/>
    <s v="Случай"/>
    <x v="0"/>
    <x v="1"/>
    <s v="ВМП 51"/>
    <x v="17"/>
    <n v="40"/>
    <n v="9687200"/>
    <n v="40"/>
    <n v="9687200"/>
    <n v="40"/>
    <n v="9687200"/>
  </r>
  <r>
    <x v="19"/>
    <x v="19"/>
    <s v="Случай"/>
    <x v="0"/>
    <x v="1"/>
    <s v="ВМП 53"/>
    <x v="17"/>
    <n v="30"/>
    <n v="12576060"/>
    <n v="30"/>
    <n v="12576060"/>
    <n v="30"/>
    <n v="12576060"/>
  </r>
  <r>
    <x v="19"/>
    <x v="19"/>
    <s v="Случай"/>
    <x v="0"/>
    <x v="1"/>
    <s v="ВМП 58"/>
    <x v="0"/>
    <n v="30"/>
    <n v="5577600"/>
    <n v="30"/>
    <n v="5577600"/>
    <n v="30"/>
    <n v="5577600"/>
  </r>
  <r>
    <x v="19"/>
    <x v="19"/>
    <s v="Случай"/>
    <x v="0"/>
    <x v="1"/>
    <s v="ВМП 59"/>
    <x v="0"/>
    <n v="30"/>
    <n v="7430460"/>
    <n v="30"/>
    <n v="7430460"/>
    <n v="30"/>
    <n v="7430460"/>
  </r>
  <r>
    <x v="19"/>
    <x v="19"/>
    <s v="Случай"/>
    <x v="0"/>
    <x v="1"/>
    <s v="ВМП 61"/>
    <x v="1"/>
    <n v="30"/>
    <n v="3333600"/>
    <n v="9"/>
    <n v="1000080"/>
    <n v="9"/>
    <n v="1000080"/>
  </r>
  <r>
    <x v="19"/>
    <x v="19"/>
    <s v="Случай"/>
    <x v="0"/>
    <x v="1"/>
    <s v="ВМП 62"/>
    <x v="1"/>
    <n v="2"/>
    <n v="327560"/>
    <n v="2"/>
    <n v="327560"/>
    <n v="2"/>
    <n v="327560"/>
  </r>
  <r>
    <x v="19"/>
    <x v="19"/>
    <s v="Случай"/>
    <x v="0"/>
    <x v="1"/>
    <s v="ВМП 63"/>
    <x v="2"/>
    <n v="5"/>
    <n v="972270"/>
    <n v="5"/>
    <n v="972270"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</r>
  <r>
    <x v="2"/>
    <x v="2"/>
    <s v="Случай"/>
    <x v="0"/>
    <x v="1"/>
    <s v="ВМП 1"/>
    <x v="4"/>
    <n v="5"/>
    <n v="751170"/>
    <n v="5"/>
    <n v="751170"/>
    <n v="5"/>
    <n v="751170"/>
  </r>
  <r>
    <x v="2"/>
    <x v="2"/>
    <s v="Случай"/>
    <x v="0"/>
    <x v="1"/>
    <s v="ВМП 8"/>
    <x v="18"/>
    <n v="6"/>
    <n v="3777060"/>
    <n v="6"/>
    <n v="3777060"/>
    <n v="6"/>
    <n v="3777060"/>
  </r>
  <r>
    <x v="2"/>
    <x v="2"/>
    <s v="Случай"/>
    <x v="0"/>
    <x v="1"/>
    <s v="ВМП 56"/>
    <x v="0"/>
    <n v="210"/>
    <n v="33034470"/>
    <n v="210"/>
    <n v="33034470"/>
    <n v="210"/>
    <n v="33034470"/>
  </r>
  <r>
    <x v="2"/>
    <x v="2"/>
    <s v="Случай"/>
    <x v="0"/>
    <x v="1"/>
    <s v="ВМП 59"/>
    <x v="0"/>
    <n v="120"/>
    <n v="29721840"/>
    <n v="120"/>
    <n v="29721840"/>
    <n v="120"/>
    <n v="29721840"/>
  </r>
  <r>
    <x v="2"/>
    <x v="2"/>
    <s v="Случай"/>
    <x v="0"/>
    <x v="1"/>
    <s v="ВМП 63"/>
    <x v="2"/>
    <n v="8"/>
    <n v="1555632"/>
    <n v="8"/>
    <n v="1555632"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</r>
  <r>
    <x v="20"/>
    <x v="20"/>
    <s v="Случай"/>
    <x v="0"/>
    <x v="1"/>
    <s v="ВМП 28"/>
    <x v="26"/>
    <n v="170"/>
    <n v="12111820"/>
    <n v="170"/>
    <n v="12111820"/>
    <n v="170"/>
    <n v="12111820"/>
  </r>
  <r>
    <x v="30"/>
    <x v="30"/>
    <s v="Услуга"/>
    <x v="1"/>
    <x v="2"/>
    <s v="ГД"/>
    <x v="15"/>
    <n v="1365"/>
    <n v="6311254.9500000002"/>
    <n v="1365"/>
    <n v="6311254.9500000002"/>
    <n v="1365"/>
    <n v="6311254.9500000002"/>
  </r>
  <r>
    <x v="30"/>
    <x v="30"/>
    <s v="Услуга"/>
    <x v="1"/>
    <x v="2"/>
    <s v="ГДФ"/>
    <x v="15"/>
    <n v="312"/>
    <n v="1557978.24"/>
    <n v="312"/>
    <n v="1557978.24"/>
    <n v="312"/>
    <n v="1557978.24"/>
  </r>
  <r>
    <x v="30"/>
    <x v="30"/>
    <s v="Услуга"/>
    <x v="2"/>
    <x v="2"/>
    <s v="ГД"/>
    <x v="15"/>
    <n v="3276"/>
    <n v="15147011.880000001"/>
    <n v="3276"/>
    <n v="15147011.880000001"/>
    <n v="3276"/>
    <n v="15147011.880000001"/>
  </r>
  <r>
    <x v="30"/>
    <x v="30"/>
    <s v="Услуга"/>
    <x v="2"/>
    <x v="2"/>
    <s v="ГДФ"/>
    <x v="15"/>
    <n v="624"/>
    <n v="3115956.48"/>
    <n v="624"/>
    <n v="3115956.48"/>
    <n v="624"/>
    <n v="3115956.48"/>
  </r>
  <r>
    <x v="41"/>
    <x v="41"/>
    <s v="Услуга"/>
    <x v="1"/>
    <x v="2"/>
    <s v="ГД"/>
    <x v="15"/>
    <n v="1716"/>
    <n v="7934149.0800000001"/>
    <n v="1716"/>
    <n v="7934149.0800000001"/>
    <n v="1716"/>
    <n v="7934149.0800000001"/>
  </r>
  <r>
    <x v="41"/>
    <x v="41"/>
    <s v="Услуга"/>
    <x v="1"/>
    <x v="2"/>
    <s v="ГДФ"/>
    <x v="15"/>
    <n v="312"/>
    <n v="1557978.24"/>
    <n v="312"/>
    <n v="1557978.24"/>
    <n v="312"/>
    <n v="1557978.24"/>
  </r>
  <r>
    <x v="41"/>
    <x v="41"/>
    <s v="Услуга"/>
    <x v="2"/>
    <x v="2"/>
    <s v="ГД"/>
    <x v="15"/>
    <n v="3744"/>
    <n v="17310870.719999999"/>
    <n v="3744"/>
    <n v="17310870.719999999"/>
    <n v="3744"/>
    <n v="17310870.719999999"/>
  </r>
  <r>
    <x v="41"/>
    <x v="41"/>
    <s v="Услуга"/>
    <x v="2"/>
    <x v="2"/>
    <s v="ГДФ"/>
    <x v="15"/>
    <n v="780"/>
    <n v="3894945.6"/>
    <n v="780"/>
    <n v="3894945.6"/>
    <n v="780"/>
    <n v="3894945.6"/>
  </r>
  <r>
    <x v="42"/>
    <x v="42"/>
    <s v="Услуга"/>
    <x v="1"/>
    <x v="2"/>
    <s v="ГД"/>
    <x v="15"/>
    <n v="2964"/>
    <n v="13704439.32"/>
    <n v="2964"/>
    <n v="13704439.32"/>
    <n v="2964"/>
    <n v="13704439.32"/>
  </r>
  <r>
    <x v="42"/>
    <x v="42"/>
    <s v="Услуга"/>
    <x v="1"/>
    <x v="2"/>
    <s v="ГДФ"/>
    <x v="15"/>
    <n v="624"/>
    <n v="3115956.48"/>
    <n v="624"/>
    <n v="3115956.48"/>
    <n v="624"/>
    <n v="3115956.48"/>
  </r>
  <r>
    <x v="42"/>
    <x v="42"/>
    <s v="Услуга"/>
    <x v="2"/>
    <x v="2"/>
    <s v="ГД"/>
    <x v="15"/>
    <n v="7020"/>
    <n v="32457882.600000001"/>
    <n v="7020"/>
    <n v="32457882.600000001"/>
    <n v="7020"/>
    <n v="32457882.600000001"/>
  </r>
  <r>
    <x v="42"/>
    <x v="42"/>
    <s v="Услуга"/>
    <x v="2"/>
    <x v="2"/>
    <s v="ГДФ"/>
    <x v="15"/>
    <n v="1248"/>
    <n v="6231912.96"/>
    <n v="1248"/>
    <n v="6231912.96"/>
    <n v="1248"/>
    <n v="6231912.96"/>
  </r>
  <r>
    <x v="43"/>
    <x v="43"/>
    <s v="Услуга"/>
    <x v="1"/>
    <x v="2"/>
    <s v="ГД"/>
    <x v="15"/>
    <n v="4056"/>
    <n v="18753443.280000001"/>
    <n v="4056"/>
    <n v="18753443.280000001"/>
    <n v="4056"/>
    <n v="18753443.280000001"/>
  </r>
  <r>
    <x v="43"/>
    <x v="43"/>
    <s v="Услуга"/>
    <x v="1"/>
    <x v="2"/>
    <s v="ГДФ"/>
    <x v="15"/>
    <n v="780"/>
    <n v="3894945.6"/>
    <n v="780"/>
    <n v="3894945.6"/>
    <n v="780"/>
    <n v="3894945.6"/>
  </r>
  <r>
    <x v="43"/>
    <x v="43"/>
    <s v="Услуга"/>
    <x v="2"/>
    <x v="2"/>
    <s v="ГД"/>
    <x v="15"/>
    <n v="9360"/>
    <n v="43277176.799999997"/>
    <n v="9360"/>
    <n v="43277176.799999997"/>
    <n v="9360"/>
    <n v="43277176.799999997"/>
  </r>
  <r>
    <x v="43"/>
    <x v="43"/>
    <s v="Услуга"/>
    <x v="2"/>
    <x v="2"/>
    <s v="ГДФ"/>
    <x v="15"/>
    <n v="1716"/>
    <n v="8568880.3200000003"/>
    <n v="1716"/>
    <n v="8568880.3200000003"/>
    <n v="1716"/>
    <n v="8568880.3200000003"/>
  </r>
  <r>
    <x v="44"/>
    <x v="44"/>
    <s v="Услуга"/>
    <x v="1"/>
    <x v="2"/>
    <s v="ГД"/>
    <x v="15"/>
    <n v="3432"/>
    <n v="15868298.16"/>
    <n v="3432"/>
    <n v="15868298.16"/>
    <n v="3432"/>
    <n v="15868298.16"/>
  </r>
  <r>
    <x v="44"/>
    <x v="44"/>
    <s v="Услуга"/>
    <x v="1"/>
    <x v="2"/>
    <s v="ГДФ"/>
    <x v="15"/>
    <n v="780"/>
    <n v="3894945.6"/>
    <n v="780"/>
    <n v="3894945.6"/>
    <n v="780"/>
    <n v="3894945.6"/>
  </r>
  <r>
    <x v="44"/>
    <x v="44"/>
    <s v="Услуга"/>
    <x v="2"/>
    <x v="2"/>
    <s v="ГД"/>
    <x v="15"/>
    <n v="7956"/>
    <n v="36785600.280000001"/>
    <n v="7956"/>
    <n v="36785600.280000001"/>
    <n v="7956"/>
    <n v="36785600.280000001"/>
  </r>
  <r>
    <x v="44"/>
    <x v="44"/>
    <s v="Услуга"/>
    <x v="2"/>
    <x v="2"/>
    <s v="ГДФ"/>
    <x v="15"/>
    <n v="1560"/>
    <n v="7789891.2000000002"/>
    <n v="1560"/>
    <n v="7789891.2000000002"/>
    <n v="1560"/>
    <n v="7789891.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7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8:I209" firstHeaderRow="1" firstDataRow="3" firstDataCol="3" rowPageCount="1" colPageCount="1"/>
  <pivotFields count="13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29"/>
        <item x="43"/>
        <item x="28"/>
        <item x="30"/>
        <item x="23"/>
        <item x="24"/>
        <item x="40"/>
        <item x="26"/>
        <item x="19"/>
        <item x="27"/>
        <item x="8"/>
        <item m="1" x="45"/>
        <item x="38"/>
      </items>
    </pivotField>
    <pivotField compact="0" outline="0" showAll="0"/>
    <pivotField axis="axisPage" compact="0" outline="0" showAll="0">
      <items count="5">
        <item x="2"/>
        <item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/>
    <pivotField axis="axisRow" compact="0" outline="0" showAll="0">
      <items count="38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m="1" x="36"/>
        <item t="default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dataField="1" compact="0" outline="0" showAll="0" defaultSubtotal="0"/>
    <pivotField dataField="1" compact="0" numFmtId="4" outline="0" showAll="0" defaultSubtotal="0"/>
  </pivotFields>
  <rowFields count="3">
    <field x="0"/>
    <field x="1"/>
    <field x="6"/>
  </rowFields>
  <rowItems count="199">
    <i>
      <x/>
      <x v="24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4"/>
    </i>
    <i r="2">
      <x v="35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18"/>
      <x v="1"/>
    </i>
    <i r="2">
      <x v="3"/>
    </i>
    <i r="2">
      <x v="10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1"/>
      <x v="33"/>
    </i>
    <i t="default">
      <x v="3"/>
    </i>
    <i>
      <x v="4"/>
      <x v="3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10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r="2">
      <x v="27"/>
    </i>
    <i r="2">
      <x v="31"/>
    </i>
    <i r="2">
      <x v="35"/>
    </i>
    <i t="default">
      <x v="7"/>
    </i>
    <i>
      <x v="8"/>
      <x v="43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9"/>
    </i>
    <i>
      <x v="10"/>
      <x v="40"/>
      <x v="21"/>
    </i>
    <i r="2">
      <x v="33"/>
    </i>
    <i t="default">
      <x v="10"/>
    </i>
    <i>
      <x v="11"/>
      <x v="17"/>
      <x v="3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22"/>
      <x v="30"/>
    </i>
    <i t="default">
      <x v="12"/>
    </i>
    <i>
      <x v="13"/>
      <x v="9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/>
    </i>
    <i r="2">
      <x v="20"/>
    </i>
    <i r="2">
      <x v="23"/>
    </i>
    <i r="2">
      <x v="33"/>
    </i>
    <i t="default">
      <x v="14"/>
    </i>
    <i>
      <x v="15"/>
      <x v="19"/>
      <x v="15"/>
    </i>
    <i r="2">
      <x v="31"/>
    </i>
    <i t="default">
      <x v="15"/>
    </i>
    <i>
      <x v="16"/>
      <x v="20"/>
      <x v="15"/>
    </i>
    <i r="2">
      <x v="31"/>
    </i>
    <i t="default">
      <x v="16"/>
    </i>
    <i>
      <x v="18"/>
      <x v="25"/>
      <x v="4"/>
    </i>
    <i t="default">
      <x v="18"/>
    </i>
    <i>
      <x v="19"/>
      <x v="27"/>
      <x v="2"/>
    </i>
    <i r="2">
      <x v="17"/>
    </i>
    <i t="default">
      <x v="19"/>
    </i>
    <i>
      <x v="27"/>
      <x v="31"/>
      <x v="25"/>
    </i>
    <i r="2">
      <x v="26"/>
    </i>
    <i t="default">
      <x v="27"/>
    </i>
    <i>
      <x v="28"/>
      <x v="4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28"/>
    </i>
    <i>
      <x v="29"/>
      <x/>
      <x v="18"/>
    </i>
    <i t="default">
      <x v="29"/>
    </i>
    <i>
      <x v="30"/>
      <x v="2"/>
      <x v="33"/>
    </i>
    <i t="default">
      <x v="30"/>
    </i>
    <i>
      <x v="34"/>
      <x v="12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4"/>
    </i>
    <i>
      <x v="35"/>
      <x v="42"/>
      <x v="10"/>
    </i>
    <i r="2">
      <x v="13"/>
    </i>
    <i r="2">
      <x v="20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5"/>
    </i>
    <i>
      <x v="36"/>
      <x v="37"/>
      <x v="33"/>
    </i>
    <i t="default">
      <x v="36"/>
    </i>
    <i>
      <x v="39"/>
      <x v="38"/>
      <x v="33"/>
    </i>
    <i t="default">
      <x v="39"/>
    </i>
    <i>
      <x v="41"/>
      <x v="26"/>
      <x v="24"/>
    </i>
    <i t="default">
      <x v="41"/>
    </i>
    <i>
      <x v="42"/>
      <x v="35"/>
      <x v="7"/>
    </i>
    <i r="2">
      <x v="8"/>
    </i>
    <i r="2">
      <x v="22"/>
    </i>
    <i r="2">
      <x v="25"/>
    </i>
    <i r="2">
      <x v="26"/>
    </i>
    <i r="2">
      <x v="27"/>
    </i>
    <i r="2">
      <x v="31"/>
    </i>
    <i r="2">
      <x v="34"/>
    </i>
    <i t="default">
      <x v="42"/>
    </i>
    <i>
      <x v="43"/>
      <x v="33"/>
      <x v="7"/>
    </i>
    <i r="2">
      <x v="8"/>
    </i>
    <i r="2">
      <x v="25"/>
    </i>
    <i r="2">
      <x v="27"/>
    </i>
    <i r="2">
      <x v="34"/>
    </i>
    <i t="default">
      <x v="43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item="2" hier="-1"/>
  </pageFields>
  <dataFields count="2">
    <dataField name="Кол-во случаев" fld="11" baseField="0" baseItem="0" numFmtId="3"/>
    <dataField name="Сумма, руб." fld="12" baseField="0" baseItem="0" numFmtId="4"/>
  </dataFields>
  <formats count="36">
    <format dxfId="4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2">
      <pivotArea dataOnly="0" labelOnly="1" outline="0" fieldPosition="0">
        <references count="1">
          <reference field="6" count="0"/>
        </references>
      </pivotArea>
    </format>
    <format dxfId="53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4">
      <pivotArea type="topRight" dataOnly="0" labelOnly="1" outline="0" offset="C1:D1" fieldPosition="0"/>
    </format>
    <format dxfId="55">
      <pivotArea dataOnly="0" labelOnly="1" outline="0" fieldPosition="0">
        <references count="1">
          <reference field="4" count="1">
            <x v="0"/>
          </reference>
        </references>
      </pivotArea>
    </format>
    <format dxfId="56">
      <pivotArea dataOnly="0" labelOnly="1" outline="0" fieldPosition="0">
        <references count="1">
          <reference field="4" count="1">
            <x v="1"/>
          </reference>
        </references>
      </pivotArea>
    </format>
    <format dxfId="57">
      <pivotArea type="origin" dataOnly="0" labelOnly="1" outline="0" offset="B1:B2" fieldPosition="0"/>
    </format>
    <format dxfId="58">
      <pivotArea field="6" type="button" dataOnly="0" labelOnly="1" outline="0" axis="axisRow" fieldPosition="2"/>
    </format>
    <format dxfId="59">
      <pivotArea type="origin" dataOnly="0" labelOnly="1" outline="0" offset="A1:A2" fieldPosition="0"/>
    </format>
    <format dxfId="60">
      <pivotArea field="0" type="button" dataOnly="0" labelOnly="1" outline="0" axis="axisRow" fieldPosition="0"/>
    </format>
    <format dxfId="61">
      <pivotArea type="topRight" dataOnly="0" labelOnly="1" outline="0" offset="C1:D1" fieldPosition="0"/>
    </format>
    <format dxfId="62">
      <pivotArea type="origin" dataOnly="0" labelOnly="1" outline="0" offset="B2" fieldPosition="0"/>
    </format>
    <format dxfId="63">
      <pivotArea field="1" type="button" dataOnly="0" labelOnly="1" outline="0" axis="axisRow" fieldPosition="1"/>
    </format>
    <format dxfId="64">
      <pivotArea type="origin" dataOnly="0" labelOnly="1" outline="0" offset="A2" fieldPosition="0"/>
    </format>
    <format dxfId="65">
      <pivotArea field="0" type="button" dataOnly="0" labelOnly="1" outline="0" axis="axisRow" fieldPosition="0"/>
    </format>
    <format dxfId="66">
      <pivotArea type="origin" dataOnly="0" labelOnly="1" outline="0" offset="A2" fieldPosition="0"/>
    </format>
    <format dxfId="67">
      <pivotArea field="0" type="button" dataOnly="0" labelOnly="1" outline="0" axis="axisRow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70">
      <pivotArea dataOnly="0" labelOnly="1" outline="0" fieldPosition="0">
        <references count="1">
          <reference field="1" count="0"/>
        </references>
      </pivotArea>
    </format>
    <format dxfId="71">
      <pivotArea dataOnly="0" labelOnly="1" outline="0" fieldPosition="0">
        <references count="1">
          <reference field="1" count="0"/>
        </references>
      </pivotArea>
    </format>
    <format dxfId="72">
      <pivotArea dataOnly="0" labelOnly="1" outline="0" fieldPosition="0">
        <references count="1">
          <reference field="1" count="0"/>
        </references>
      </pivotArea>
    </format>
    <format dxfId="73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1" count="0"/>
        </references>
      </pivotArea>
    </format>
    <format dxfId="75">
      <pivotArea dataOnly="0" labelOnly="1" outline="0" fieldPosition="0">
        <references count="1">
          <reference field="6" count="0"/>
        </references>
      </pivotArea>
    </format>
    <format dxfId="76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77">
      <pivotArea dataOnly="0" outline="0" fieldPosition="0">
        <references count="2">
          <reference field="3" count="1" selected="0">
            <x v="2"/>
          </reference>
          <reference field="4" count="2">
            <x v="0"/>
            <x v="1"/>
          </reference>
        </references>
      </pivotArea>
    </format>
    <format dxfId="7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79">
      <pivotArea field="3" dataOnly="0" grandCol="1" outline="0" axis="axisPage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format>
    <format dxfId="80">
      <pivotArea field="3" dataOnly="0" grandCol="1" outline="0" axis="axisPage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format>
    <format dxfId="81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format>
    <format dxfId="8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14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0:I161" firstHeaderRow="1" firstDataRow="3" firstDataCol="3" rowPageCount="1" colPageCount="1"/>
  <pivotFields count="13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43"/>
        <item x="28"/>
        <item x="30"/>
        <item x="23"/>
        <item x="24"/>
        <item x="40"/>
        <item x="26"/>
        <item x="19"/>
        <item x="27"/>
        <item x="8"/>
        <item x="29"/>
        <item m="1" x="45"/>
        <item x="38"/>
      </items>
    </pivotField>
    <pivotField compact="0" outline="0" showAll="0"/>
    <pivotField axis="axisPage" compact="0" outline="0" showAll="0">
      <items count="5">
        <item x="2"/>
        <item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/>
    <pivotField axis="axisRow" compact="0" outline="0" showAll="0">
      <items count="38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m="1" x="36"/>
        <item t="default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dataField="1" compact="0" outline="0" showAll="0" defaultSubtotal="0"/>
    <pivotField dataField="1" compact="0" numFmtId="4" outline="0" showAll="0" defaultSubtotal="0"/>
  </pivotFields>
  <rowFields count="3">
    <field x="0"/>
    <field x="1"/>
    <field x="6"/>
  </rowFields>
  <rowItems count="149">
    <i>
      <x/>
      <x v="24"/>
      <x v="33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33"/>
    </i>
    <i r="2">
      <x v="34"/>
    </i>
    <i t="default">
      <x v="1"/>
    </i>
    <i>
      <x v="2"/>
      <x v="18"/>
      <x v="1"/>
    </i>
    <i r="2">
      <x v="10"/>
    </i>
    <i r="2">
      <x v="23"/>
    </i>
    <i t="default">
      <x v="2"/>
    </i>
    <i>
      <x v="3"/>
      <x v="1"/>
      <x v="33"/>
    </i>
    <i t="default">
      <x v="3"/>
    </i>
    <i>
      <x v="4"/>
      <x v="3"/>
      <x v="13"/>
    </i>
    <i r="2">
      <x v="23"/>
    </i>
    <i r="2">
      <x v="27"/>
    </i>
    <i r="2">
      <x v="31"/>
    </i>
    <i t="default">
      <x v="4"/>
    </i>
    <i>
      <x v="5"/>
      <x v="4"/>
      <x v="13"/>
    </i>
    <i r="2">
      <x v="19"/>
    </i>
    <i r="2">
      <x v="23"/>
    </i>
    <i r="2">
      <x v="25"/>
    </i>
    <i r="2">
      <x v="31"/>
    </i>
    <i t="default">
      <x v="5"/>
    </i>
    <i>
      <x v="6"/>
      <x v="10"/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3"/>
    </i>
    <i r="2">
      <x v="17"/>
    </i>
    <i r="2">
      <x v="19"/>
    </i>
    <i r="2">
      <x v="23"/>
    </i>
    <i r="2">
      <x v="27"/>
    </i>
    <i r="2">
      <x v="31"/>
    </i>
    <i t="default">
      <x v="9"/>
    </i>
    <i>
      <x v="10"/>
      <x v="39"/>
      <x v="11"/>
    </i>
    <i r="2">
      <x v="13"/>
    </i>
    <i r="2">
      <x v="21"/>
    </i>
    <i r="2">
      <x v="23"/>
    </i>
    <i r="2">
      <x v="31"/>
    </i>
    <i t="default">
      <x v="10"/>
    </i>
    <i>
      <x v="11"/>
      <x v="17"/>
      <x v="23"/>
    </i>
    <i r="2">
      <x v="27"/>
    </i>
    <i r="2">
      <x v="31"/>
    </i>
    <i t="default">
      <x v="11"/>
    </i>
    <i>
      <x v="12"/>
      <x v="22"/>
      <x v="30"/>
    </i>
    <i t="default">
      <x v="12"/>
    </i>
    <i>
      <x v="13"/>
      <x v="9"/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 v="20"/>
    </i>
    <i t="default">
      <x v="14"/>
    </i>
    <i>
      <x v="17"/>
      <x v="35"/>
      <x v="16"/>
    </i>
    <i t="default">
      <x v="17"/>
    </i>
    <i>
      <x v="18"/>
      <x v="25"/>
      <x v="4"/>
    </i>
    <i t="default">
      <x v="18"/>
    </i>
    <i>
      <x v="19"/>
      <x v="27"/>
      <x v="17"/>
    </i>
    <i t="default">
      <x v="19"/>
    </i>
    <i>
      <x v="20"/>
      <x v="13"/>
      <x v="13"/>
    </i>
    <i r="2">
      <x v="17"/>
    </i>
    <i r="2">
      <x v="18"/>
    </i>
    <i r="2">
      <x v="23"/>
    </i>
    <i r="2">
      <x v="26"/>
    </i>
    <i r="2">
      <x v="27"/>
    </i>
    <i r="2">
      <x v="31"/>
    </i>
    <i r="2">
      <x v="34"/>
    </i>
    <i t="default">
      <x v="20"/>
    </i>
    <i>
      <x v="21"/>
      <x v="14"/>
      <x v="11"/>
    </i>
    <i r="2">
      <x v="13"/>
    </i>
    <i r="2">
      <x v="23"/>
    </i>
    <i r="2">
      <x v="31"/>
    </i>
    <i t="default">
      <x v="21"/>
    </i>
    <i>
      <x v="22"/>
      <x v="15"/>
      <x v="11"/>
    </i>
    <i r="2">
      <x v="13"/>
    </i>
    <i r="2">
      <x v="23"/>
    </i>
    <i t="default">
      <x v="22"/>
    </i>
    <i>
      <x v="23"/>
      <x v="5"/>
      <x v="19"/>
    </i>
    <i t="default">
      <x v="23"/>
    </i>
    <i>
      <x v="24"/>
      <x v="6"/>
      <x v="19"/>
    </i>
    <i t="default">
      <x v="24"/>
    </i>
    <i>
      <x v="25"/>
      <x v="7"/>
      <x v="19"/>
    </i>
    <i t="default">
      <x v="25"/>
    </i>
    <i>
      <x v="26"/>
      <x v="8"/>
      <x v="19"/>
    </i>
    <i t="default">
      <x v="26"/>
    </i>
    <i>
      <x v="29"/>
      <x/>
      <x v="18"/>
    </i>
    <i t="default">
      <x v="29"/>
    </i>
    <i>
      <x v="30"/>
      <x v="2"/>
      <x v="33"/>
    </i>
    <i t="default">
      <x v="30"/>
    </i>
    <i>
      <x v="31"/>
      <x v="21"/>
      <x v="32"/>
    </i>
    <i r="2">
      <x v="35"/>
    </i>
    <i t="default">
      <x v="31"/>
    </i>
    <i>
      <x v="32"/>
      <x v="38"/>
      <x v="1"/>
    </i>
    <i r="2">
      <x v="13"/>
    </i>
    <i r="2">
      <x v="20"/>
    </i>
    <i t="default">
      <x v="32"/>
    </i>
    <i>
      <x v="33"/>
      <x v="30"/>
      <x v="16"/>
    </i>
    <i t="default">
      <x v="33"/>
    </i>
    <i>
      <x v="34"/>
      <x v="12"/>
      <x v="11"/>
    </i>
    <i r="2">
      <x v="13"/>
    </i>
    <i r="2">
      <x v="19"/>
    </i>
    <i r="2">
      <x v="23"/>
    </i>
    <i r="2">
      <x v="25"/>
    </i>
    <i r="2">
      <x v="27"/>
    </i>
    <i r="2">
      <x v="31"/>
    </i>
    <i r="2">
      <x v="34"/>
    </i>
    <i t="default">
      <x v="34"/>
    </i>
    <i>
      <x v="36"/>
      <x v="36"/>
      <x v="13"/>
    </i>
    <i r="2">
      <x v="33"/>
    </i>
    <i t="default">
      <x v="36"/>
    </i>
    <i>
      <x v="37"/>
      <x v="29"/>
      <x v="16"/>
    </i>
    <i t="default">
      <x v="37"/>
    </i>
    <i>
      <x v="38"/>
      <x v="33"/>
      <x v="16"/>
    </i>
    <i t="default">
      <x v="38"/>
    </i>
    <i>
      <x v="39"/>
      <x v="37"/>
      <x v="33"/>
    </i>
    <i t="default">
      <x v="39"/>
    </i>
    <i>
      <x v="40"/>
      <x v="32"/>
      <x v="16"/>
    </i>
    <i t="default">
      <x v="40"/>
    </i>
    <i>
      <x v="44"/>
      <x v="45"/>
      <x v="32"/>
    </i>
    <i t="default">
      <x v="44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-во случаев" fld="11" baseField="0" baseItem="0" numFmtId="3"/>
    <dataField name="Сумма, руб." fld="12" baseField="0" baseItem="0" numFmtId="4"/>
  </dataFields>
  <formats count="49">
    <format dxfId="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6" count="0"/>
        </references>
      </pivotArea>
    </format>
    <format dxfId="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">
      <pivotArea type="topRight" dataOnly="0" labelOnly="1" outline="0" offset="C1:D1" fieldPosition="0"/>
    </format>
    <format dxfId="6">
      <pivotArea dataOnly="0" labelOnly="1" outline="0" fieldPosition="0">
        <references count="1">
          <reference field="4" count="1">
            <x v="0"/>
          </reference>
        </references>
      </pivotArea>
    </format>
    <format dxfId="7">
      <pivotArea dataOnly="0" labelOnly="1" outline="0" fieldPosition="0">
        <references count="1">
          <reference field="4" count="1">
            <x v="1"/>
          </reference>
        </references>
      </pivotArea>
    </format>
    <format dxfId="8">
      <pivotArea type="origin" dataOnly="0" labelOnly="1" outline="0" offset="B1:B2" fieldPosition="0"/>
    </format>
    <format dxfId="9">
      <pivotArea field="6" type="button" dataOnly="0" labelOnly="1" outline="0" axis="axisRow" fieldPosition="2"/>
    </format>
    <format dxfId="10">
      <pivotArea type="origin" dataOnly="0" labelOnly="1" outline="0" offset="A1:A2" fieldPosition="0"/>
    </format>
    <format dxfId="11">
      <pivotArea field="0" type="button" dataOnly="0" labelOnly="1" outline="0" axis="axisRow" fieldPosition="0"/>
    </format>
    <format dxfId="12">
      <pivotArea type="topRight" dataOnly="0" labelOnly="1" outline="0" offset="C1:D1" fieldPosition="0"/>
    </format>
    <format dxfId="13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4">
      <pivotArea dataOnly="0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5">
      <pivotArea dataOnly="0" outline="0" fieldPosition="0">
        <references count="2">
          <reference field="3" count="1" selected="0">
            <x v="1"/>
          </reference>
          <reference field="4" count="1">
            <x v="2"/>
          </reference>
        </references>
      </pivotArea>
    </format>
    <format dxfId="16">
      <pivotArea type="origin" dataOnly="0" labelOnly="1" outline="0" fieldPosition="0"/>
    </format>
    <format dxfId="17">
      <pivotArea field="4" type="button" dataOnly="0" labelOnly="1" outline="0" axis="axisCol" fieldPosition="0"/>
    </format>
    <format dxfId="18">
      <pivotArea field="-2" type="button" dataOnly="0" labelOnly="1" outline="0" axis="axisCol" fieldPosition="1"/>
    </format>
    <format dxfId="19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21">
      <pivotArea field="6" type="button" dataOnly="0" labelOnly="1" outline="0" axis="axisRow" fieldPosition="2"/>
    </format>
    <format dxfId="22">
      <pivotArea dataOnly="0" labelOnly="1" outline="0" fieldPosition="0">
        <references count="1">
          <reference field="4" count="2">
            <x v="0"/>
            <x v="2"/>
          </reference>
        </references>
      </pivotArea>
    </format>
    <format dxfId="23">
      <pivotArea dataOnly="0" labelOnly="1" outline="0" fieldPosition="0">
        <references count="1">
          <reference field="4" count="1">
            <x v="0"/>
          </reference>
        </references>
      </pivotArea>
    </format>
    <format dxfId="24">
      <pivotArea dataOnly="0" labelOnly="1" outline="0" fieldPosition="0">
        <references count="1">
          <reference field="4" count="1">
            <x v="2"/>
          </reference>
        </references>
      </pivotArea>
    </format>
    <format dxfId="25">
      <pivotArea type="origin" dataOnly="0" labelOnly="1" outline="0" offset="B2" fieldPosition="0"/>
    </format>
    <format dxfId="26">
      <pivotArea field="6" type="button" dataOnly="0" labelOnly="1" outline="0" axis="axisRow" fieldPosition="2"/>
    </format>
    <format dxfId="27">
      <pivotArea type="origin" dataOnly="0" labelOnly="1" outline="0" offset="A2" fieldPosition="0"/>
    </format>
    <format dxfId="28">
      <pivotArea field="0" type="button" dataOnly="0" labelOnly="1" outline="0" axis="axisRow" fieldPosition="0"/>
    </format>
    <format dxfId="29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30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1" count="0"/>
        </references>
      </pivotArea>
    </format>
    <format dxfId="33">
      <pivotArea type="origin" dataOnly="0" labelOnly="1" outline="0" offset="A2:B2" fieldPosition="0"/>
    </format>
    <format dxfId="34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6">
      <pivotArea type="origin" dataOnly="0" labelOnly="1" outline="0" offset="A2" fieldPosition="0"/>
    </format>
    <format dxfId="37">
      <pivotArea field="0" type="button" dataOnly="0" labelOnly="1" outline="0" axis="axisRow" fieldPosition="0"/>
    </format>
    <format dxfId="38">
      <pivotArea type="origin" dataOnly="0" labelOnly="1" outline="0" offset="B2" fieldPosition="0"/>
    </format>
    <format dxfId="39">
      <pivotArea field="1" type="button" dataOnly="0" labelOnly="1" outline="0" axis="axisRow" fieldPosition="1"/>
    </format>
    <format dxfId="40">
      <pivotArea field="6" type="button" dataOnly="0" labelOnly="1" outline="0" axis="axisRow" fieldPosition="2"/>
    </format>
    <format dxfId="41">
      <pivotArea type="origin" dataOnly="0" labelOnly="1" outline="0" offset="C2" fieldPosition="0"/>
    </format>
    <format dxfId="42">
      <pivotArea field="6" type="button" dataOnly="0" labelOnly="1" outline="0" axis="axisRow" fieldPosition="2"/>
    </format>
    <format dxfId="43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5">
      <pivotArea outline="0" fieldPosition="0">
        <references count="1">
          <reference field="4294967294" count="1">
            <x v="1"/>
          </reference>
        </references>
      </pivotArea>
    </format>
    <format dxfId="46">
      <pivotArea field="3" dataOnly="0" grandCol="1" outline="0" axis="axisPage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format>
    <format dxfId="47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48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9"/>
  <sheetViews>
    <sheetView workbookViewId="0">
      <pane ySplit="10" topLeftCell="A11" activePane="bottomLeft" state="frozen"/>
      <selection pane="bottomLeft" activeCell="L54" sqref="L54"/>
    </sheetView>
  </sheetViews>
  <sheetFormatPr defaultRowHeight="15" x14ac:dyDescent="0.25"/>
  <cols>
    <col min="1" max="1" width="12.5703125" style="2" customWidth="1"/>
    <col min="2" max="2" width="29.5703125" style="2" customWidth="1"/>
    <col min="3" max="3" width="39.855468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3.5703125" style="2" bestFit="1" customWidth="1"/>
    <col min="8" max="8" width="12.85546875" style="2" customWidth="1"/>
    <col min="9" max="9" width="16.85546875" style="2" bestFit="1" customWidth="1"/>
    <col min="10" max="16384" width="9.140625" style="2"/>
  </cols>
  <sheetData>
    <row r="1" spans="1:9" ht="20.25" x14ac:dyDescent="0.25">
      <c r="A1" s="48" t="s">
        <v>107</v>
      </c>
      <c r="B1" s="48"/>
      <c r="C1" s="48"/>
      <c r="D1" s="48"/>
      <c r="E1" s="48"/>
      <c r="F1" s="48"/>
      <c r="G1" s="48"/>
      <c r="H1" s="48"/>
      <c r="I1" s="48"/>
    </row>
    <row r="2" spans="1:9" ht="20.25" x14ac:dyDescent="0.25">
      <c r="A2" s="49" t="s">
        <v>109</v>
      </c>
      <c r="B2" s="49"/>
      <c r="C2" s="49"/>
      <c r="D2" s="49"/>
      <c r="E2" s="49"/>
      <c r="F2" s="49"/>
      <c r="G2" s="49"/>
      <c r="H2" s="49"/>
      <c r="I2" s="49"/>
    </row>
    <row r="3" spans="1:9" ht="20.25" x14ac:dyDescent="0.25">
      <c r="A3" s="49" t="s">
        <v>146</v>
      </c>
      <c r="B3" s="49"/>
      <c r="C3" s="49"/>
      <c r="D3" s="49"/>
      <c r="E3" s="49"/>
      <c r="F3" s="49"/>
      <c r="G3" s="49"/>
      <c r="H3" s="49"/>
      <c r="I3" s="49"/>
    </row>
    <row r="4" spans="1:9" ht="20.25" x14ac:dyDescent="0.25">
      <c r="A4" s="48" t="s">
        <v>108</v>
      </c>
      <c r="B4" s="48"/>
      <c r="C4" s="48"/>
      <c r="D4" s="48"/>
      <c r="E4" s="48"/>
      <c r="F4" s="48"/>
      <c r="G4" s="48"/>
      <c r="H4" s="48"/>
      <c r="I4" s="48"/>
    </row>
    <row r="5" spans="1:9" ht="20.25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idden="1" x14ac:dyDescent="0.25">
      <c r="A6" s="16" t="s">
        <v>0</v>
      </c>
      <c r="B6" t="s">
        <v>1</v>
      </c>
      <c r="C6"/>
      <c r="D6"/>
      <c r="E6"/>
      <c r="F6"/>
      <c r="G6"/>
      <c r="H6"/>
      <c r="I6"/>
    </row>
    <row r="7" spans="1:9" hidden="1" x14ac:dyDescent="0.25">
      <c r="A7"/>
      <c r="B7"/>
      <c r="C7"/>
      <c r="D7"/>
      <c r="E7"/>
      <c r="F7"/>
      <c r="G7"/>
      <c r="H7"/>
      <c r="I7"/>
    </row>
    <row r="8" spans="1:9" hidden="1" x14ac:dyDescent="0.25">
      <c r="A8" s="10"/>
      <c r="B8" s="9"/>
      <c r="C8"/>
      <c r="D8" s="16" t="s">
        <v>2</v>
      </c>
      <c r="E8" s="16" t="s">
        <v>3</v>
      </c>
      <c r="F8"/>
      <c r="G8"/>
      <c r="H8" s="13"/>
      <c r="I8" s="13"/>
    </row>
    <row r="9" spans="1:9" x14ac:dyDescent="0.25">
      <c r="A9" s="17"/>
      <c r="B9" s="17"/>
      <c r="C9"/>
      <c r="D9" s="17" t="s">
        <v>4</v>
      </c>
      <c r="E9" s="17"/>
      <c r="F9" s="17" t="s">
        <v>5</v>
      </c>
      <c r="G9" s="17"/>
      <c r="H9" s="17" t="s">
        <v>6</v>
      </c>
      <c r="I9" s="33" t="s">
        <v>7</v>
      </c>
    </row>
    <row r="10" spans="1:9" s="1" customFormat="1" x14ac:dyDescent="0.25">
      <c r="A10" s="38" t="s">
        <v>8</v>
      </c>
      <c r="B10" s="52" t="s">
        <v>9</v>
      </c>
      <c r="C10" s="53" t="s">
        <v>10</v>
      </c>
      <c r="D10" t="s">
        <v>11</v>
      </c>
      <c r="E10" t="s">
        <v>12</v>
      </c>
      <c r="F10" t="s">
        <v>11</v>
      </c>
      <c r="G10" t="s">
        <v>12</v>
      </c>
      <c r="H10" s="17"/>
      <c r="I10" s="33"/>
    </row>
    <row r="11" spans="1:9" x14ac:dyDescent="0.25">
      <c r="A11" s="3">
        <v>150001</v>
      </c>
      <c r="B11" s="5" t="s">
        <v>13</v>
      </c>
      <c r="C11" s="7" t="s">
        <v>14</v>
      </c>
      <c r="D11" s="21">
        <v>948</v>
      </c>
      <c r="E11" s="22">
        <v>28809980.470000003</v>
      </c>
      <c r="F11" s="21">
        <v>8</v>
      </c>
      <c r="G11" s="22">
        <v>1250328</v>
      </c>
      <c r="H11" s="21">
        <v>956</v>
      </c>
      <c r="I11" s="50">
        <v>30060308.470000003</v>
      </c>
    </row>
    <row r="12" spans="1:9" x14ac:dyDescent="0.25">
      <c r="A12" s="4"/>
      <c r="B12" s="5"/>
      <c r="C12" s="7" t="s">
        <v>15</v>
      </c>
      <c r="D12" s="21">
        <v>201</v>
      </c>
      <c r="E12" s="22">
        <v>9229109.1600000001</v>
      </c>
      <c r="F12" s="21"/>
      <c r="G12" s="22"/>
      <c r="H12" s="21">
        <v>201</v>
      </c>
      <c r="I12" s="50">
        <v>9229109.1600000001</v>
      </c>
    </row>
    <row r="13" spans="1:9" x14ac:dyDescent="0.25">
      <c r="A13" s="4"/>
      <c r="B13" s="5"/>
      <c r="C13" s="7" t="s">
        <v>16</v>
      </c>
      <c r="D13" s="21">
        <v>2532</v>
      </c>
      <c r="E13" s="22">
        <v>94395439.12999998</v>
      </c>
      <c r="F13" s="21"/>
      <c r="G13" s="22"/>
      <c r="H13" s="21">
        <v>2532</v>
      </c>
      <c r="I13" s="50">
        <v>94395439.12999998</v>
      </c>
    </row>
    <row r="14" spans="1:9" x14ac:dyDescent="0.25">
      <c r="A14" s="4"/>
      <c r="B14" s="5"/>
      <c r="C14" s="7" t="s">
        <v>17</v>
      </c>
      <c r="D14" s="21">
        <v>1020</v>
      </c>
      <c r="E14" s="22">
        <v>47487674.88000001</v>
      </c>
      <c r="F14" s="21"/>
      <c r="G14" s="22"/>
      <c r="H14" s="21">
        <v>1020</v>
      </c>
      <c r="I14" s="50">
        <v>47487674.88000001</v>
      </c>
    </row>
    <row r="15" spans="1:9" x14ac:dyDescent="0.25">
      <c r="A15" s="4"/>
      <c r="B15" s="5"/>
      <c r="C15" s="7" t="s">
        <v>18</v>
      </c>
      <c r="D15" s="21">
        <v>2968</v>
      </c>
      <c r="E15" s="22">
        <v>204570812.94999999</v>
      </c>
      <c r="F15" s="21"/>
      <c r="G15" s="22"/>
      <c r="H15" s="21">
        <v>2968</v>
      </c>
      <c r="I15" s="50">
        <v>204570812.94999999</v>
      </c>
    </row>
    <row r="16" spans="1:9" x14ac:dyDescent="0.25">
      <c r="A16" s="4"/>
      <c r="B16" s="5"/>
      <c r="C16" s="7" t="s">
        <v>19</v>
      </c>
      <c r="D16" s="21">
        <v>686</v>
      </c>
      <c r="E16" s="22">
        <v>51872223.300000004</v>
      </c>
      <c r="F16" s="21">
        <v>32</v>
      </c>
      <c r="G16" s="22">
        <v>6045346</v>
      </c>
      <c r="H16" s="21">
        <v>718</v>
      </c>
      <c r="I16" s="50">
        <v>57917569.300000004</v>
      </c>
    </row>
    <row r="17" spans="1:9" x14ac:dyDescent="0.25">
      <c r="A17" s="4"/>
      <c r="B17" s="5"/>
      <c r="C17" s="7" t="s">
        <v>20</v>
      </c>
      <c r="D17" s="21">
        <v>384</v>
      </c>
      <c r="E17" s="22">
        <v>52159008.780000001</v>
      </c>
      <c r="F17" s="21"/>
      <c r="G17" s="22"/>
      <c r="H17" s="21">
        <v>384</v>
      </c>
      <c r="I17" s="50">
        <v>52159008.780000001</v>
      </c>
    </row>
    <row r="18" spans="1:9" x14ac:dyDescent="0.25">
      <c r="A18" s="4"/>
      <c r="B18" s="5"/>
      <c r="C18" s="7" t="s">
        <v>21</v>
      </c>
      <c r="D18" s="21">
        <v>708</v>
      </c>
      <c r="E18" s="22">
        <v>31812565.050000004</v>
      </c>
      <c r="F18" s="21"/>
      <c r="G18" s="22"/>
      <c r="H18" s="21">
        <v>708</v>
      </c>
      <c r="I18" s="50">
        <v>31812565.050000004</v>
      </c>
    </row>
    <row r="19" spans="1:9" x14ac:dyDescent="0.25">
      <c r="A19" s="4"/>
      <c r="B19" s="5"/>
      <c r="C19" s="7" t="s">
        <v>22</v>
      </c>
      <c r="D19" s="21"/>
      <c r="E19" s="22"/>
      <c r="F19" s="21">
        <v>3</v>
      </c>
      <c r="G19" s="22">
        <v>665979</v>
      </c>
      <c r="H19" s="21">
        <v>3</v>
      </c>
      <c r="I19" s="50">
        <v>665979</v>
      </c>
    </row>
    <row r="20" spans="1:9" x14ac:dyDescent="0.25">
      <c r="A20" s="4"/>
      <c r="B20" s="5"/>
      <c r="C20" s="7" t="s">
        <v>23</v>
      </c>
      <c r="D20" s="21">
        <v>619</v>
      </c>
      <c r="E20" s="22">
        <v>26462782.649999999</v>
      </c>
      <c r="F20" s="21"/>
      <c r="G20" s="22"/>
      <c r="H20" s="21">
        <v>619</v>
      </c>
      <c r="I20" s="50">
        <v>26462782.649999999</v>
      </c>
    </row>
    <row r="21" spans="1:9" x14ac:dyDescent="0.25">
      <c r="A21" s="4"/>
      <c r="B21" s="5"/>
      <c r="C21" s="7" t="s">
        <v>24</v>
      </c>
      <c r="D21" s="21">
        <v>760</v>
      </c>
      <c r="E21" s="22">
        <v>66751724.470000021</v>
      </c>
      <c r="F21" s="21">
        <v>730</v>
      </c>
      <c r="G21" s="22">
        <v>145550208</v>
      </c>
      <c r="H21" s="21">
        <v>1490</v>
      </c>
      <c r="I21" s="50">
        <v>212301932.47000003</v>
      </c>
    </row>
    <row r="22" spans="1:9" x14ac:dyDescent="0.25">
      <c r="A22" s="4"/>
      <c r="B22" s="5"/>
      <c r="C22" s="7" t="s">
        <v>25</v>
      </c>
      <c r="D22" s="21">
        <v>468</v>
      </c>
      <c r="E22" s="22">
        <v>45696932.200000003</v>
      </c>
      <c r="F22" s="21">
        <v>95</v>
      </c>
      <c r="G22" s="22">
        <v>17399830</v>
      </c>
      <c r="H22" s="21">
        <v>563</v>
      </c>
      <c r="I22" s="50">
        <v>63096762.200000003</v>
      </c>
    </row>
    <row r="23" spans="1:9" x14ac:dyDescent="0.25">
      <c r="A23" s="4"/>
      <c r="B23" s="5"/>
      <c r="C23" s="7" t="s">
        <v>26</v>
      </c>
      <c r="D23" s="21">
        <v>2411</v>
      </c>
      <c r="E23" s="22">
        <v>94732059.189999983</v>
      </c>
      <c r="F23" s="21"/>
      <c r="G23" s="22"/>
      <c r="H23" s="21">
        <v>2411</v>
      </c>
      <c r="I23" s="50">
        <v>94732059.189999983</v>
      </c>
    </row>
    <row r="24" spans="1:9" x14ac:dyDescent="0.25">
      <c r="A24" s="4"/>
      <c r="B24" s="5"/>
      <c r="C24" s="7" t="s">
        <v>27</v>
      </c>
      <c r="D24" s="21">
        <v>708</v>
      </c>
      <c r="E24" s="22">
        <v>29961729.899999999</v>
      </c>
      <c r="F24" s="21">
        <v>17</v>
      </c>
      <c r="G24" s="22">
        <v>3305718</v>
      </c>
      <c r="H24" s="21">
        <v>725</v>
      </c>
      <c r="I24" s="50">
        <v>33267447.899999999</v>
      </c>
    </row>
    <row r="25" spans="1:9" x14ac:dyDescent="0.25">
      <c r="A25" s="4"/>
      <c r="B25" s="5"/>
      <c r="C25" s="7" t="s">
        <v>28</v>
      </c>
      <c r="D25" s="21">
        <v>672</v>
      </c>
      <c r="E25" s="22">
        <v>22790300.889999997</v>
      </c>
      <c r="F25" s="21"/>
      <c r="G25" s="22"/>
      <c r="H25" s="21">
        <v>672</v>
      </c>
      <c r="I25" s="50">
        <v>22790300.889999997</v>
      </c>
    </row>
    <row r="26" spans="1:9" x14ac:dyDescent="0.25">
      <c r="A26" s="4"/>
      <c r="B26" s="5"/>
      <c r="C26" s="7" t="s">
        <v>29</v>
      </c>
      <c r="D26" s="21">
        <v>3924</v>
      </c>
      <c r="E26" s="22">
        <v>115807137.48000002</v>
      </c>
      <c r="F26" s="21">
        <v>6</v>
      </c>
      <c r="G26" s="22">
        <v>1057622</v>
      </c>
      <c r="H26" s="21">
        <v>3930</v>
      </c>
      <c r="I26" s="50">
        <v>116864759.48000002</v>
      </c>
    </row>
    <row r="27" spans="1:9" x14ac:dyDescent="0.25">
      <c r="A27" s="4"/>
      <c r="B27" s="5"/>
      <c r="C27" s="7" t="s">
        <v>30</v>
      </c>
      <c r="D27" s="21">
        <v>940</v>
      </c>
      <c r="E27" s="22">
        <v>30804386.43</v>
      </c>
      <c r="F27" s="21"/>
      <c r="G27" s="22"/>
      <c r="H27" s="21">
        <v>940</v>
      </c>
      <c r="I27" s="50">
        <v>30804386.43</v>
      </c>
    </row>
    <row r="28" spans="1:9" x14ac:dyDescent="0.25">
      <c r="A28" s="4"/>
      <c r="B28" s="5"/>
      <c r="C28" s="7" t="s">
        <v>31</v>
      </c>
      <c r="D28" s="21">
        <v>912</v>
      </c>
      <c r="E28" s="22">
        <v>21622064.280000001</v>
      </c>
      <c r="F28" s="21"/>
      <c r="G28" s="22"/>
      <c r="H28" s="21">
        <v>912</v>
      </c>
      <c r="I28" s="50">
        <v>21622064.280000001</v>
      </c>
    </row>
    <row r="29" spans="1:9" ht="15.75" thickBot="1" x14ac:dyDescent="0.3">
      <c r="A29" s="6"/>
      <c r="B29" s="5"/>
      <c r="C29" s="7" t="s">
        <v>32</v>
      </c>
      <c r="D29" s="21">
        <v>30</v>
      </c>
      <c r="E29" s="22">
        <v>660202.18999999994</v>
      </c>
      <c r="F29" s="21"/>
      <c r="G29" s="22"/>
      <c r="H29" s="21">
        <v>30</v>
      </c>
      <c r="I29" s="50">
        <v>660202.18999999994</v>
      </c>
    </row>
    <row r="30" spans="1:9" ht="15.75" thickBot="1" x14ac:dyDescent="0.3">
      <c r="A30" s="11" t="s">
        <v>33</v>
      </c>
      <c r="B30" s="12"/>
      <c r="C30" s="15"/>
      <c r="D30" s="23">
        <v>20891</v>
      </c>
      <c r="E30" s="24">
        <v>975626133.39999998</v>
      </c>
      <c r="F30" s="23">
        <v>891</v>
      </c>
      <c r="G30" s="24">
        <v>175275031</v>
      </c>
      <c r="H30" s="23">
        <v>21782</v>
      </c>
      <c r="I30" s="51">
        <v>1150901164.4000001</v>
      </c>
    </row>
    <row r="31" spans="1:9" x14ac:dyDescent="0.25">
      <c r="A31" s="3">
        <v>150002</v>
      </c>
      <c r="B31" s="5" t="s">
        <v>34</v>
      </c>
      <c r="C31" s="7" t="s">
        <v>35</v>
      </c>
      <c r="D31" s="21">
        <v>276</v>
      </c>
      <c r="E31" s="22">
        <v>3056059.65</v>
      </c>
      <c r="F31" s="21"/>
      <c r="G31" s="22"/>
      <c r="H31" s="21">
        <v>276</v>
      </c>
      <c r="I31" s="50">
        <v>3056059.65</v>
      </c>
    </row>
    <row r="32" spans="1:9" x14ac:dyDescent="0.25">
      <c r="A32" s="4"/>
      <c r="B32" s="5"/>
      <c r="C32" s="7" t="s">
        <v>14</v>
      </c>
      <c r="D32" s="21">
        <v>240</v>
      </c>
      <c r="E32" s="22">
        <v>4889505.5999999987</v>
      </c>
      <c r="F32" s="21"/>
      <c r="G32" s="22"/>
      <c r="H32" s="21">
        <v>240</v>
      </c>
      <c r="I32" s="50">
        <v>4889505.5999999987</v>
      </c>
    </row>
    <row r="33" spans="1:9" x14ac:dyDescent="0.25">
      <c r="A33" s="4"/>
      <c r="B33" s="5"/>
      <c r="C33" s="7" t="s">
        <v>36</v>
      </c>
      <c r="D33" s="21">
        <v>192</v>
      </c>
      <c r="E33" s="22">
        <v>20869750.490000002</v>
      </c>
      <c r="F33" s="21"/>
      <c r="G33" s="22"/>
      <c r="H33" s="21">
        <v>192</v>
      </c>
      <c r="I33" s="50">
        <v>20869750.490000002</v>
      </c>
    </row>
    <row r="34" spans="1:9" x14ac:dyDescent="0.25">
      <c r="A34" s="4"/>
      <c r="B34" s="5"/>
      <c r="C34" s="7" t="s">
        <v>37</v>
      </c>
      <c r="D34" s="21">
        <v>252</v>
      </c>
      <c r="E34" s="22">
        <v>8986561.3999999985</v>
      </c>
      <c r="F34" s="21"/>
      <c r="G34" s="22"/>
      <c r="H34" s="21">
        <v>252</v>
      </c>
      <c r="I34" s="50">
        <v>8986561.3999999985</v>
      </c>
    </row>
    <row r="35" spans="1:9" x14ac:dyDescent="0.25">
      <c r="A35" s="4"/>
      <c r="B35" s="5"/>
      <c r="C35" s="7" t="s">
        <v>38</v>
      </c>
      <c r="D35" s="21">
        <v>144</v>
      </c>
      <c r="E35" s="22">
        <v>15061578.130000001</v>
      </c>
      <c r="F35" s="21"/>
      <c r="G35" s="22"/>
      <c r="H35" s="21">
        <v>144</v>
      </c>
      <c r="I35" s="50">
        <v>15061578.130000001</v>
      </c>
    </row>
    <row r="36" spans="1:9" x14ac:dyDescent="0.25">
      <c r="A36" s="4"/>
      <c r="B36" s="5"/>
      <c r="C36" s="7" t="s">
        <v>39</v>
      </c>
      <c r="D36" s="21">
        <v>984</v>
      </c>
      <c r="E36" s="22">
        <v>28921717.809999995</v>
      </c>
      <c r="F36" s="21"/>
      <c r="G36" s="22"/>
      <c r="H36" s="21">
        <v>984</v>
      </c>
      <c r="I36" s="50">
        <v>28921717.809999995</v>
      </c>
    </row>
    <row r="37" spans="1:9" x14ac:dyDescent="0.25">
      <c r="A37" s="4"/>
      <c r="B37" s="5"/>
      <c r="C37" s="7" t="s">
        <v>40</v>
      </c>
      <c r="D37" s="21">
        <v>1632</v>
      </c>
      <c r="E37" s="22">
        <v>33267478.189999994</v>
      </c>
      <c r="F37" s="21"/>
      <c r="G37" s="22"/>
      <c r="H37" s="21">
        <v>1632</v>
      </c>
      <c r="I37" s="50">
        <v>33267478.189999994</v>
      </c>
    </row>
    <row r="38" spans="1:9" x14ac:dyDescent="0.25">
      <c r="A38" s="4"/>
      <c r="B38" s="5"/>
      <c r="C38" s="7" t="s">
        <v>41</v>
      </c>
      <c r="D38" s="21">
        <v>168</v>
      </c>
      <c r="E38" s="22">
        <v>7919987.9700000007</v>
      </c>
      <c r="F38" s="21"/>
      <c r="G38" s="22"/>
      <c r="H38" s="21">
        <v>168</v>
      </c>
      <c r="I38" s="50">
        <v>7919987.9700000007</v>
      </c>
    </row>
    <row r="39" spans="1:9" x14ac:dyDescent="0.25">
      <c r="A39" s="4"/>
      <c r="B39" s="5"/>
      <c r="C39" s="7" t="s">
        <v>42</v>
      </c>
      <c r="D39" s="21">
        <v>6804</v>
      </c>
      <c r="E39" s="22">
        <v>174568651.48999998</v>
      </c>
      <c r="F39" s="21"/>
      <c r="G39" s="22"/>
      <c r="H39" s="21">
        <v>6804</v>
      </c>
      <c r="I39" s="50">
        <v>174568651.48999998</v>
      </c>
    </row>
    <row r="40" spans="1:9" x14ac:dyDescent="0.25">
      <c r="A40" s="4"/>
      <c r="B40" s="5"/>
      <c r="C40" s="7" t="s">
        <v>18</v>
      </c>
      <c r="D40" s="21">
        <v>528</v>
      </c>
      <c r="E40" s="22">
        <v>16773625.690000001</v>
      </c>
      <c r="F40" s="21"/>
      <c r="G40" s="22"/>
      <c r="H40" s="21">
        <v>528</v>
      </c>
      <c r="I40" s="50">
        <v>16773625.690000001</v>
      </c>
    </row>
    <row r="41" spans="1:9" x14ac:dyDescent="0.25">
      <c r="A41" s="4"/>
      <c r="B41" s="5"/>
      <c r="C41" s="7" t="s">
        <v>19</v>
      </c>
      <c r="D41" s="21">
        <v>684</v>
      </c>
      <c r="E41" s="22">
        <v>30835518.330000002</v>
      </c>
      <c r="F41" s="21"/>
      <c r="G41" s="22"/>
      <c r="H41" s="21">
        <v>684</v>
      </c>
      <c r="I41" s="50">
        <v>30835518.330000002</v>
      </c>
    </row>
    <row r="42" spans="1:9" x14ac:dyDescent="0.25">
      <c r="A42" s="4"/>
      <c r="B42" s="5"/>
      <c r="C42" s="7" t="s">
        <v>20</v>
      </c>
      <c r="D42" s="21">
        <v>588</v>
      </c>
      <c r="E42" s="22">
        <v>67648926.780000001</v>
      </c>
      <c r="F42" s="21"/>
      <c r="G42" s="22"/>
      <c r="H42" s="21">
        <v>588</v>
      </c>
      <c r="I42" s="50">
        <v>67648926.780000001</v>
      </c>
    </row>
    <row r="43" spans="1:9" x14ac:dyDescent="0.25">
      <c r="A43" s="4"/>
      <c r="B43" s="5"/>
      <c r="C43" s="7" t="s">
        <v>21</v>
      </c>
      <c r="D43" s="21">
        <v>264</v>
      </c>
      <c r="E43" s="22">
        <v>8884162.2200000007</v>
      </c>
      <c r="F43" s="21"/>
      <c r="G43" s="22"/>
      <c r="H43" s="21">
        <v>264</v>
      </c>
      <c r="I43" s="50">
        <v>8884162.2200000007</v>
      </c>
    </row>
    <row r="44" spans="1:9" x14ac:dyDescent="0.25">
      <c r="A44" s="4"/>
      <c r="B44" s="5"/>
      <c r="C44" s="7" t="s">
        <v>43</v>
      </c>
      <c r="D44" s="21">
        <v>466</v>
      </c>
      <c r="E44" s="22">
        <v>8482302.4700000025</v>
      </c>
      <c r="F44" s="21"/>
      <c r="G44" s="22"/>
      <c r="H44" s="21">
        <v>466</v>
      </c>
      <c r="I44" s="50">
        <v>8482302.4700000025</v>
      </c>
    </row>
    <row r="45" spans="1:9" x14ac:dyDescent="0.25">
      <c r="A45" s="4"/>
      <c r="B45" s="5"/>
      <c r="C45" s="7" t="s">
        <v>44</v>
      </c>
      <c r="D45" s="21">
        <v>132</v>
      </c>
      <c r="E45" s="22">
        <v>2388804.1800000002</v>
      </c>
      <c r="F45" s="21"/>
      <c r="G45" s="22"/>
      <c r="H45" s="21">
        <v>132</v>
      </c>
      <c r="I45" s="50">
        <v>2388804.1800000002</v>
      </c>
    </row>
    <row r="46" spans="1:9" x14ac:dyDescent="0.25">
      <c r="A46" s="4"/>
      <c r="B46" s="5"/>
      <c r="C46" s="7" t="s">
        <v>23</v>
      </c>
      <c r="D46" s="21">
        <v>252</v>
      </c>
      <c r="E46" s="22">
        <v>6407856.5600000005</v>
      </c>
      <c r="F46" s="21"/>
      <c r="G46" s="22"/>
      <c r="H46" s="21">
        <v>252</v>
      </c>
      <c r="I46" s="50">
        <v>6407856.5600000005</v>
      </c>
    </row>
    <row r="47" spans="1:9" x14ac:dyDescent="0.25">
      <c r="A47" s="4"/>
      <c r="B47" s="5"/>
      <c r="C47" s="7" t="s">
        <v>45</v>
      </c>
      <c r="D47" s="21">
        <v>84</v>
      </c>
      <c r="E47" s="22">
        <v>4951884.7699999996</v>
      </c>
      <c r="F47" s="21"/>
      <c r="G47" s="22"/>
      <c r="H47" s="21">
        <v>84</v>
      </c>
      <c r="I47" s="50">
        <v>4951884.7699999996</v>
      </c>
    </row>
    <row r="48" spans="1:9" x14ac:dyDescent="0.25">
      <c r="A48" s="4"/>
      <c r="B48" s="5"/>
      <c r="C48" s="7" t="s">
        <v>25</v>
      </c>
      <c r="D48" s="21">
        <v>1068</v>
      </c>
      <c r="E48" s="22">
        <v>28541978.169999991</v>
      </c>
      <c r="F48" s="21"/>
      <c r="G48" s="22"/>
      <c r="H48" s="21">
        <v>1068</v>
      </c>
      <c r="I48" s="50">
        <v>28541978.169999991</v>
      </c>
    </row>
    <row r="49" spans="1:9" x14ac:dyDescent="0.25">
      <c r="A49" s="4"/>
      <c r="B49" s="5"/>
      <c r="C49" s="7" t="s">
        <v>46</v>
      </c>
      <c r="D49" s="21">
        <v>96</v>
      </c>
      <c r="E49" s="22">
        <v>11958440.810000001</v>
      </c>
      <c r="F49" s="21"/>
      <c r="G49" s="22"/>
      <c r="H49" s="21">
        <v>96</v>
      </c>
      <c r="I49" s="50">
        <v>11958440.810000001</v>
      </c>
    </row>
    <row r="50" spans="1:9" x14ac:dyDescent="0.25">
      <c r="A50" s="4"/>
      <c r="B50" s="5"/>
      <c r="C50" s="7" t="s">
        <v>28</v>
      </c>
      <c r="D50" s="21">
        <v>240</v>
      </c>
      <c r="E50" s="22">
        <v>8099175.0200000005</v>
      </c>
      <c r="F50" s="21"/>
      <c r="G50" s="22"/>
      <c r="H50" s="21">
        <v>240</v>
      </c>
      <c r="I50" s="50">
        <v>8099175.0200000005</v>
      </c>
    </row>
    <row r="51" spans="1:9" x14ac:dyDescent="0.25">
      <c r="A51" s="4"/>
      <c r="B51" s="5"/>
      <c r="C51" s="7" t="s">
        <v>29</v>
      </c>
      <c r="D51" s="21">
        <v>10</v>
      </c>
      <c r="E51" s="22">
        <v>213582.5</v>
      </c>
      <c r="F51" s="21"/>
      <c r="G51" s="22"/>
      <c r="H51" s="21">
        <v>10</v>
      </c>
      <c r="I51" s="50">
        <v>213582.5</v>
      </c>
    </row>
    <row r="52" spans="1:9" x14ac:dyDescent="0.25">
      <c r="A52" s="4"/>
      <c r="B52" s="5"/>
      <c r="C52" s="7" t="s">
        <v>30</v>
      </c>
      <c r="D52" s="21">
        <v>384</v>
      </c>
      <c r="E52" s="22">
        <v>13539834.670000002</v>
      </c>
      <c r="F52" s="21"/>
      <c r="G52" s="22"/>
      <c r="H52" s="21">
        <v>384</v>
      </c>
      <c r="I52" s="50">
        <v>13539834.670000002</v>
      </c>
    </row>
    <row r="53" spans="1:9" ht="15.75" thickBot="1" x14ac:dyDescent="0.3">
      <c r="A53" s="6"/>
      <c r="B53" s="5"/>
      <c r="C53" s="7" t="s">
        <v>31</v>
      </c>
      <c r="D53" s="21">
        <v>732</v>
      </c>
      <c r="E53" s="22">
        <v>17336410.680000003</v>
      </c>
      <c r="F53" s="21"/>
      <c r="G53" s="22"/>
      <c r="H53" s="21">
        <v>732</v>
      </c>
      <c r="I53" s="50">
        <v>17336410.680000003</v>
      </c>
    </row>
    <row r="54" spans="1:9" ht="15.75" thickBot="1" x14ac:dyDescent="0.3">
      <c r="A54" s="11" t="s">
        <v>47</v>
      </c>
      <c r="B54" s="12"/>
      <c r="C54" s="15"/>
      <c r="D54" s="23">
        <v>16220</v>
      </c>
      <c r="E54" s="24">
        <v>523603793.58000004</v>
      </c>
      <c r="F54" s="23"/>
      <c r="G54" s="24"/>
      <c r="H54" s="23">
        <v>16220</v>
      </c>
      <c r="I54" s="51">
        <v>523603793.58000004</v>
      </c>
    </row>
    <row r="55" spans="1:9" ht="30" x14ac:dyDescent="0.25">
      <c r="A55" s="3">
        <v>150003</v>
      </c>
      <c r="B55" s="5" t="s">
        <v>48</v>
      </c>
      <c r="C55" s="7" t="s">
        <v>14</v>
      </c>
      <c r="D55" s="21">
        <v>783</v>
      </c>
      <c r="E55" s="22">
        <v>21959522.919999994</v>
      </c>
      <c r="F55" s="21"/>
      <c r="G55" s="22"/>
      <c r="H55" s="21">
        <v>783</v>
      </c>
      <c r="I55" s="50">
        <v>21959522.919999994</v>
      </c>
    </row>
    <row r="56" spans="1:9" x14ac:dyDescent="0.25">
      <c r="A56" s="4"/>
      <c r="B56" s="5"/>
      <c r="C56" s="7" t="s">
        <v>15</v>
      </c>
      <c r="D56" s="21">
        <v>31</v>
      </c>
      <c r="E56" s="22">
        <v>1614141.3800000001</v>
      </c>
      <c r="F56" s="21"/>
      <c r="G56" s="22"/>
      <c r="H56" s="21">
        <v>31</v>
      </c>
      <c r="I56" s="50">
        <v>1614141.3800000001</v>
      </c>
    </row>
    <row r="57" spans="1:9" x14ac:dyDescent="0.25">
      <c r="A57" s="4"/>
      <c r="B57" s="5"/>
      <c r="C57" s="7" t="s">
        <v>42</v>
      </c>
      <c r="D57" s="21">
        <v>2392</v>
      </c>
      <c r="E57" s="22">
        <v>212966444.14000002</v>
      </c>
      <c r="F57" s="21"/>
      <c r="G57" s="22"/>
      <c r="H57" s="21">
        <v>2392</v>
      </c>
      <c r="I57" s="50">
        <v>212966444.14000002</v>
      </c>
    </row>
    <row r="58" spans="1:9" x14ac:dyDescent="0.25">
      <c r="A58" s="4"/>
      <c r="B58" s="5"/>
      <c r="C58" s="7" t="s">
        <v>49</v>
      </c>
      <c r="D58" s="21">
        <v>3196</v>
      </c>
      <c r="E58" s="22">
        <v>92368650.719999999</v>
      </c>
      <c r="F58" s="21"/>
      <c r="G58" s="22"/>
      <c r="H58" s="21">
        <v>3196</v>
      </c>
      <c r="I58" s="50">
        <v>92368650.719999999</v>
      </c>
    </row>
    <row r="59" spans="1:9" x14ac:dyDescent="0.25">
      <c r="A59" s="4"/>
      <c r="B59" s="5"/>
      <c r="C59" s="7" t="s">
        <v>25</v>
      </c>
      <c r="D59" s="21">
        <v>2016</v>
      </c>
      <c r="E59" s="22">
        <v>85637034.050000012</v>
      </c>
      <c r="F59" s="21">
        <v>330</v>
      </c>
      <c r="G59" s="22">
        <v>62756310</v>
      </c>
      <c r="H59" s="21">
        <v>2346</v>
      </c>
      <c r="I59" s="50">
        <v>148393344.05000001</v>
      </c>
    </row>
    <row r="60" spans="1:9" x14ac:dyDescent="0.25">
      <c r="A60" s="4"/>
      <c r="B60" s="5"/>
      <c r="C60" s="7" t="s">
        <v>27</v>
      </c>
      <c r="D60" s="21">
        <v>2724</v>
      </c>
      <c r="E60" s="22">
        <v>108931952.03000002</v>
      </c>
      <c r="F60" s="21">
        <v>8</v>
      </c>
      <c r="G60" s="22">
        <v>1555632</v>
      </c>
      <c r="H60" s="21">
        <v>2732</v>
      </c>
      <c r="I60" s="50">
        <v>110487584.03000002</v>
      </c>
    </row>
    <row r="61" spans="1:9" x14ac:dyDescent="0.25">
      <c r="A61" s="4"/>
      <c r="B61" s="5"/>
      <c r="C61" s="7" t="s">
        <v>46</v>
      </c>
      <c r="D61" s="21">
        <v>352</v>
      </c>
      <c r="E61" s="22">
        <v>38463560.859999999</v>
      </c>
      <c r="F61" s="21">
        <v>6</v>
      </c>
      <c r="G61" s="22">
        <v>3777060</v>
      </c>
      <c r="H61" s="21">
        <v>358</v>
      </c>
      <c r="I61" s="50">
        <v>42240620.859999999</v>
      </c>
    </row>
    <row r="62" spans="1:9" x14ac:dyDescent="0.25">
      <c r="A62" s="4"/>
      <c r="B62" s="5"/>
      <c r="C62" s="7" t="s">
        <v>29</v>
      </c>
      <c r="D62" s="21">
        <v>1860</v>
      </c>
      <c r="E62" s="22">
        <v>42426412.760000005</v>
      </c>
      <c r="F62" s="21">
        <v>5</v>
      </c>
      <c r="G62" s="22">
        <v>751170</v>
      </c>
      <c r="H62" s="21">
        <v>1865</v>
      </c>
      <c r="I62" s="50">
        <v>43177582.760000005</v>
      </c>
    </row>
    <row r="63" spans="1:9" ht="15.75" thickBot="1" x14ac:dyDescent="0.3">
      <c r="A63" s="6"/>
      <c r="B63" s="5"/>
      <c r="C63" s="7" t="s">
        <v>32</v>
      </c>
      <c r="D63" s="21">
        <v>399</v>
      </c>
      <c r="E63" s="22">
        <v>3775628.79</v>
      </c>
      <c r="F63" s="21"/>
      <c r="G63" s="22"/>
      <c r="H63" s="21">
        <v>399</v>
      </c>
      <c r="I63" s="50">
        <v>3775628.79</v>
      </c>
    </row>
    <row r="64" spans="1:9" ht="15.75" thickBot="1" x14ac:dyDescent="0.3">
      <c r="A64" s="11" t="s">
        <v>50</v>
      </c>
      <c r="B64" s="12"/>
      <c r="C64" s="15"/>
      <c r="D64" s="23">
        <v>13753</v>
      </c>
      <c r="E64" s="24">
        <v>608143347.64999998</v>
      </c>
      <c r="F64" s="23">
        <v>349</v>
      </c>
      <c r="G64" s="24">
        <v>68840172</v>
      </c>
      <c r="H64" s="23">
        <v>14102</v>
      </c>
      <c r="I64" s="51">
        <v>676983519.64999998</v>
      </c>
    </row>
    <row r="65" spans="1:9" ht="30.75" thickBot="1" x14ac:dyDescent="0.3">
      <c r="A65" s="7">
        <v>150004</v>
      </c>
      <c r="B65" s="5" t="s">
        <v>51</v>
      </c>
      <c r="C65" s="7" t="s">
        <v>30</v>
      </c>
      <c r="D65" s="21">
        <v>400</v>
      </c>
      <c r="E65" s="22">
        <v>16948543.390000001</v>
      </c>
      <c r="F65" s="21"/>
      <c r="G65" s="22"/>
      <c r="H65" s="21">
        <v>400</v>
      </c>
      <c r="I65" s="50">
        <v>16948543.390000001</v>
      </c>
    </row>
    <row r="66" spans="1:9" ht="15.75" thickBot="1" x14ac:dyDescent="0.3">
      <c r="A66" s="11" t="s">
        <v>52</v>
      </c>
      <c r="B66" s="12"/>
      <c r="C66" s="15"/>
      <c r="D66" s="23">
        <v>400</v>
      </c>
      <c r="E66" s="24">
        <v>16948543.390000001</v>
      </c>
      <c r="F66" s="23"/>
      <c r="G66" s="24"/>
      <c r="H66" s="23">
        <v>400</v>
      </c>
      <c r="I66" s="51">
        <v>16948543.390000001</v>
      </c>
    </row>
    <row r="67" spans="1:9" x14ac:dyDescent="0.25">
      <c r="A67" s="3">
        <v>150007</v>
      </c>
      <c r="B67" s="5" t="s">
        <v>53</v>
      </c>
      <c r="C67" s="7" t="s">
        <v>42</v>
      </c>
      <c r="D67" s="21">
        <v>800</v>
      </c>
      <c r="E67" s="22">
        <v>11159688.429999998</v>
      </c>
      <c r="F67" s="21"/>
      <c r="G67" s="22"/>
      <c r="H67" s="21">
        <v>800</v>
      </c>
      <c r="I67" s="50">
        <v>11159688.429999998</v>
      </c>
    </row>
    <row r="68" spans="1:9" x14ac:dyDescent="0.25">
      <c r="A68" s="4"/>
      <c r="B68" s="5"/>
      <c r="C68" s="7" t="s">
        <v>18</v>
      </c>
      <c r="D68" s="21">
        <v>420</v>
      </c>
      <c r="E68" s="22">
        <v>7351084.3400000008</v>
      </c>
      <c r="F68" s="21"/>
      <c r="G68" s="22"/>
      <c r="H68" s="21">
        <v>420</v>
      </c>
      <c r="I68" s="50">
        <v>7351084.3400000008</v>
      </c>
    </row>
    <row r="69" spans="1:9" x14ac:dyDescent="0.25">
      <c r="A69" s="4"/>
      <c r="B69" s="5"/>
      <c r="C69" s="7" t="s">
        <v>44</v>
      </c>
      <c r="D69" s="21">
        <v>388</v>
      </c>
      <c r="E69" s="22">
        <v>5353961.9400000004</v>
      </c>
      <c r="F69" s="21"/>
      <c r="G69" s="22"/>
      <c r="H69" s="21">
        <v>388</v>
      </c>
      <c r="I69" s="50">
        <v>5353961.9400000004</v>
      </c>
    </row>
    <row r="70" spans="1:9" x14ac:dyDescent="0.25">
      <c r="A70" s="4"/>
      <c r="B70" s="5"/>
      <c r="C70" s="7" t="s">
        <v>49</v>
      </c>
      <c r="D70" s="21">
        <v>1451</v>
      </c>
      <c r="E70" s="22">
        <v>31087907.400000002</v>
      </c>
      <c r="F70" s="21"/>
      <c r="G70" s="22"/>
      <c r="H70" s="21">
        <v>1451</v>
      </c>
      <c r="I70" s="50">
        <v>31087907.400000002</v>
      </c>
    </row>
    <row r="71" spans="1:9" x14ac:dyDescent="0.25">
      <c r="A71" s="4"/>
      <c r="B71" s="5"/>
      <c r="C71" s="7" t="s">
        <v>27</v>
      </c>
      <c r="D71" s="21">
        <v>716</v>
      </c>
      <c r="E71" s="22">
        <v>15753660.670000002</v>
      </c>
      <c r="F71" s="21"/>
      <c r="G71" s="22"/>
      <c r="H71" s="21">
        <v>716</v>
      </c>
      <c r="I71" s="50">
        <v>15753660.670000002</v>
      </c>
    </row>
    <row r="72" spans="1:9" x14ac:dyDescent="0.25">
      <c r="A72" s="4"/>
      <c r="B72" s="5"/>
      <c r="C72" s="7" t="s">
        <v>29</v>
      </c>
      <c r="D72" s="21">
        <v>602</v>
      </c>
      <c r="E72" s="22">
        <v>11036594.930000002</v>
      </c>
      <c r="F72" s="21"/>
      <c r="G72" s="22"/>
      <c r="H72" s="21">
        <v>602</v>
      </c>
      <c r="I72" s="50">
        <v>11036594.930000002</v>
      </c>
    </row>
    <row r="73" spans="1:9" ht="15.75" thickBot="1" x14ac:dyDescent="0.3">
      <c r="A73" s="6"/>
      <c r="B73" s="5"/>
      <c r="C73" s="7" t="s">
        <v>32</v>
      </c>
      <c r="D73" s="21">
        <v>24</v>
      </c>
      <c r="E73" s="22">
        <v>143404.25</v>
      </c>
      <c r="F73" s="21"/>
      <c r="G73" s="22"/>
      <c r="H73" s="21">
        <v>24</v>
      </c>
      <c r="I73" s="50">
        <v>143404.25</v>
      </c>
    </row>
    <row r="74" spans="1:9" ht="15.75" thickBot="1" x14ac:dyDescent="0.3">
      <c r="A74" s="11" t="s">
        <v>54</v>
      </c>
      <c r="B74" s="12"/>
      <c r="C74" s="15"/>
      <c r="D74" s="23">
        <v>4401</v>
      </c>
      <c r="E74" s="24">
        <v>81886301.960000008</v>
      </c>
      <c r="F74" s="23"/>
      <c r="G74" s="24"/>
      <c r="H74" s="23">
        <v>4401</v>
      </c>
      <c r="I74" s="51">
        <v>81886301.960000008</v>
      </c>
    </row>
    <row r="75" spans="1:9" ht="30" x14ac:dyDescent="0.25">
      <c r="A75" s="3">
        <v>150009</v>
      </c>
      <c r="B75" s="5" t="s">
        <v>55</v>
      </c>
      <c r="C75" s="7" t="s">
        <v>18</v>
      </c>
      <c r="D75" s="21">
        <v>267</v>
      </c>
      <c r="E75" s="22">
        <v>5104300.29</v>
      </c>
      <c r="F75" s="21"/>
      <c r="G75" s="22"/>
      <c r="H75" s="21">
        <v>267</v>
      </c>
      <c r="I75" s="50">
        <v>5104300.29</v>
      </c>
    </row>
    <row r="76" spans="1:9" x14ac:dyDescent="0.25">
      <c r="A76" s="4"/>
      <c r="B76" s="5"/>
      <c r="C76" s="7" t="s">
        <v>44</v>
      </c>
      <c r="D76" s="21">
        <v>400</v>
      </c>
      <c r="E76" s="22">
        <v>5809118.5199999996</v>
      </c>
      <c r="F76" s="21"/>
      <c r="G76" s="22"/>
      <c r="H76" s="21">
        <v>400</v>
      </c>
      <c r="I76" s="50">
        <v>5809118.5199999996</v>
      </c>
    </row>
    <row r="77" spans="1:9" x14ac:dyDescent="0.25">
      <c r="A77" s="4"/>
      <c r="B77" s="5"/>
      <c r="C77" s="7" t="s">
        <v>49</v>
      </c>
      <c r="D77" s="21">
        <v>1055</v>
      </c>
      <c r="E77" s="22">
        <v>22617209.400000002</v>
      </c>
      <c r="F77" s="21"/>
      <c r="G77" s="22"/>
      <c r="H77" s="21">
        <v>1055</v>
      </c>
      <c r="I77" s="50">
        <v>22617209.400000002</v>
      </c>
    </row>
    <row r="78" spans="1:9" x14ac:dyDescent="0.25">
      <c r="A78" s="4"/>
      <c r="B78" s="5"/>
      <c r="C78" s="7" t="s">
        <v>25</v>
      </c>
      <c r="D78" s="21">
        <v>961</v>
      </c>
      <c r="E78" s="22">
        <v>31151817.600000001</v>
      </c>
      <c r="F78" s="21"/>
      <c r="G78" s="22"/>
      <c r="H78" s="21">
        <v>961</v>
      </c>
      <c r="I78" s="50">
        <v>31151817.600000001</v>
      </c>
    </row>
    <row r="79" spans="1:9" x14ac:dyDescent="0.25">
      <c r="A79" s="4"/>
      <c r="B79" s="5"/>
      <c r="C79" s="7" t="s">
        <v>27</v>
      </c>
      <c r="D79" s="21">
        <v>507</v>
      </c>
      <c r="E79" s="22">
        <v>12769841.380000001</v>
      </c>
      <c r="F79" s="21"/>
      <c r="G79" s="22"/>
      <c r="H79" s="21">
        <v>507</v>
      </c>
      <c r="I79" s="50">
        <v>12769841.380000001</v>
      </c>
    </row>
    <row r="80" spans="1:9" ht="15.75" thickBot="1" x14ac:dyDescent="0.3">
      <c r="A80" s="6"/>
      <c r="B80" s="5"/>
      <c r="C80" s="7" t="s">
        <v>29</v>
      </c>
      <c r="D80" s="21">
        <v>454</v>
      </c>
      <c r="E80" s="22">
        <v>9422429.1499999966</v>
      </c>
      <c r="F80" s="21"/>
      <c r="G80" s="22"/>
      <c r="H80" s="21">
        <v>454</v>
      </c>
      <c r="I80" s="50">
        <v>9422429.1499999966</v>
      </c>
    </row>
    <row r="81" spans="1:9" ht="15.75" thickBot="1" x14ac:dyDescent="0.3">
      <c r="A81" s="11" t="s">
        <v>56</v>
      </c>
      <c r="B81" s="12"/>
      <c r="C81" s="15"/>
      <c r="D81" s="23">
        <v>3644</v>
      </c>
      <c r="E81" s="24">
        <v>86874716.339999989</v>
      </c>
      <c r="F81" s="23"/>
      <c r="G81" s="24"/>
      <c r="H81" s="23">
        <v>3644</v>
      </c>
      <c r="I81" s="51">
        <v>86874716.339999989</v>
      </c>
    </row>
    <row r="82" spans="1:9" ht="30" x14ac:dyDescent="0.25">
      <c r="A82" s="3">
        <v>150010</v>
      </c>
      <c r="B82" s="5" t="s">
        <v>57</v>
      </c>
      <c r="C82" s="7" t="s">
        <v>42</v>
      </c>
      <c r="D82" s="21">
        <v>120</v>
      </c>
      <c r="E82" s="22">
        <v>2484812.1100000003</v>
      </c>
      <c r="F82" s="21"/>
      <c r="G82" s="22"/>
      <c r="H82" s="21">
        <v>120</v>
      </c>
      <c r="I82" s="50">
        <v>2484812.1100000003</v>
      </c>
    </row>
    <row r="83" spans="1:9" x14ac:dyDescent="0.25">
      <c r="A83" s="4"/>
      <c r="B83" s="5"/>
      <c r="C83" s="7" t="s">
        <v>18</v>
      </c>
      <c r="D83" s="21">
        <v>152</v>
      </c>
      <c r="E83" s="22">
        <v>2979250.0900000003</v>
      </c>
      <c r="F83" s="21"/>
      <c r="G83" s="22"/>
      <c r="H83" s="21">
        <v>152</v>
      </c>
      <c r="I83" s="50">
        <v>2979250.0900000003</v>
      </c>
    </row>
    <row r="84" spans="1:9" x14ac:dyDescent="0.25">
      <c r="A84" s="4"/>
      <c r="B84" s="5"/>
      <c r="C84" s="7" t="s">
        <v>44</v>
      </c>
      <c r="D84" s="21">
        <v>135</v>
      </c>
      <c r="E84" s="22">
        <v>1884108.45</v>
      </c>
      <c r="F84" s="21"/>
      <c r="G84" s="22"/>
      <c r="H84" s="21">
        <v>135</v>
      </c>
      <c r="I84" s="50">
        <v>1884108.45</v>
      </c>
    </row>
    <row r="85" spans="1:9" x14ac:dyDescent="0.25">
      <c r="A85" s="4"/>
      <c r="B85" s="5"/>
      <c r="C85" s="7" t="s">
        <v>49</v>
      </c>
      <c r="D85" s="21">
        <v>746</v>
      </c>
      <c r="E85" s="22">
        <v>15604781.369999999</v>
      </c>
      <c r="F85" s="21"/>
      <c r="G85" s="22"/>
      <c r="H85" s="21">
        <v>746</v>
      </c>
      <c r="I85" s="50">
        <v>15604781.369999999</v>
      </c>
    </row>
    <row r="86" spans="1:9" x14ac:dyDescent="0.25">
      <c r="A86" s="4"/>
      <c r="B86" s="5"/>
      <c r="C86" s="7" t="s">
        <v>27</v>
      </c>
      <c r="D86" s="21">
        <v>225</v>
      </c>
      <c r="E86" s="22">
        <v>4050483.87</v>
      </c>
      <c r="F86" s="21"/>
      <c r="G86" s="22"/>
      <c r="H86" s="21">
        <v>225</v>
      </c>
      <c r="I86" s="50">
        <v>4050483.87</v>
      </c>
    </row>
    <row r="87" spans="1:9" ht="15.75" thickBot="1" x14ac:dyDescent="0.3">
      <c r="A87" s="6"/>
      <c r="B87" s="5"/>
      <c r="C87" s="7" t="s">
        <v>29</v>
      </c>
      <c r="D87" s="21">
        <v>75</v>
      </c>
      <c r="E87" s="22">
        <v>1188711.0599999998</v>
      </c>
      <c r="F87" s="21"/>
      <c r="G87" s="22"/>
      <c r="H87" s="21">
        <v>75</v>
      </c>
      <c r="I87" s="50">
        <v>1188711.0599999998</v>
      </c>
    </row>
    <row r="88" spans="1:9" ht="15.75" thickBot="1" x14ac:dyDescent="0.3">
      <c r="A88" s="11" t="s">
        <v>58</v>
      </c>
      <c r="B88" s="12"/>
      <c r="C88" s="15"/>
      <c r="D88" s="23">
        <v>1453</v>
      </c>
      <c r="E88" s="24">
        <v>28192146.949999999</v>
      </c>
      <c r="F88" s="23"/>
      <c r="G88" s="24"/>
      <c r="H88" s="23">
        <v>1453</v>
      </c>
      <c r="I88" s="51">
        <v>28192146.949999999</v>
      </c>
    </row>
    <row r="89" spans="1:9" ht="30" x14ac:dyDescent="0.25">
      <c r="A89" s="3">
        <v>150012</v>
      </c>
      <c r="B89" s="5" t="s">
        <v>59</v>
      </c>
      <c r="C89" s="7" t="s">
        <v>18</v>
      </c>
      <c r="D89" s="21">
        <v>195</v>
      </c>
      <c r="E89" s="22">
        <v>3538516.37</v>
      </c>
      <c r="F89" s="21"/>
      <c r="G89" s="22"/>
      <c r="H89" s="21">
        <v>195</v>
      </c>
      <c r="I89" s="50">
        <v>3538516.37</v>
      </c>
    </row>
    <row r="90" spans="1:9" x14ac:dyDescent="0.25">
      <c r="A90" s="4"/>
      <c r="B90" s="5"/>
      <c r="C90" s="7" t="s">
        <v>44</v>
      </c>
      <c r="D90" s="21">
        <v>281</v>
      </c>
      <c r="E90" s="22">
        <v>3828384.1599999997</v>
      </c>
      <c r="F90" s="21"/>
      <c r="G90" s="22"/>
      <c r="H90" s="21">
        <v>281</v>
      </c>
      <c r="I90" s="50">
        <v>3828384.1599999997</v>
      </c>
    </row>
    <row r="91" spans="1:9" x14ac:dyDescent="0.25">
      <c r="A91" s="4"/>
      <c r="B91" s="5"/>
      <c r="C91" s="7" t="s">
        <v>49</v>
      </c>
      <c r="D91" s="21">
        <v>724</v>
      </c>
      <c r="E91" s="22">
        <v>14451083.640000001</v>
      </c>
      <c r="F91" s="21"/>
      <c r="G91" s="22"/>
      <c r="H91" s="21">
        <v>724</v>
      </c>
      <c r="I91" s="50">
        <v>14451083.640000001</v>
      </c>
    </row>
    <row r="92" spans="1:9" x14ac:dyDescent="0.25">
      <c r="A92" s="4"/>
      <c r="B92" s="5"/>
      <c r="C92" s="7" t="s">
        <v>27</v>
      </c>
      <c r="D92" s="21">
        <v>323</v>
      </c>
      <c r="E92" s="22">
        <v>6252766.959999999</v>
      </c>
      <c r="F92" s="21"/>
      <c r="G92" s="22"/>
      <c r="H92" s="21">
        <v>323</v>
      </c>
      <c r="I92" s="50">
        <v>6252766.959999999</v>
      </c>
    </row>
    <row r="93" spans="1:9" x14ac:dyDescent="0.25">
      <c r="A93" s="4"/>
      <c r="B93" s="5"/>
      <c r="C93" s="7" t="s">
        <v>29</v>
      </c>
      <c r="D93" s="21">
        <v>307</v>
      </c>
      <c r="E93" s="22">
        <v>5936235.6400000006</v>
      </c>
      <c r="F93" s="21"/>
      <c r="G93" s="22"/>
      <c r="H93" s="21">
        <v>307</v>
      </c>
      <c r="I93" s="50">
        <v>5936235.6400000006</v>
      </c>
    </row>
    <row r="94" spans="1:9" ht="15.75" thickBot="1" x14ac:dyDescent="0.3">
      <c r="A94" s="6"/>
      <c r="B94" s="5"/>
      <c r="C94" s="7" t="s">
        <v>32</v>
      </c>
      <c r="D94" s="21">
        <v>12</v>
      </c>
      <c r="E94" s="22">
        <v>71509.05</v>
      </c>
      <c r="F94" s="21"/>
      <c r="G94" s="22"/>
      <c r="H94" s="21">
        <v>12</v>
      </c>
      <c r="I94" s="50">
        <v>71509.05</v>
      </c>
    </row>
    <row r="95" spans="1:9" ht="15.75" thickBot="1" x14ac:dyDescent="0.3">
      <c r="A95" s="11" t="s">
        <v>60</v>
      </c>
      <c r="B95" s="12"/>
      <c r="C95" s="15"/>
      <c r="D95" s="23">
        <v>1842</v>
      </c>
      <c r="E95" s="24">
        <v>34078495.82</v>
      </c>
      <c r="F95" s="23"/>
      <c r="G95" s="24"/>
      <c r="H95" s="23">
        <v>1842</v>
      </c>
      <c r="I95" s="51">
        <v>34078495.82</v>
      </c>
    </row>
    <row r="96" spans="1:9" ht="30" x14ac:dyDescent="0.25">
      <c r="A96" s="3">
        <v>150013</v>
      </c>
      <c r="B96" s="5" t="s">
        <v>61</v>
      </c>
      <c r="C96" s="7" t="s">
        <v>18</v>
      </c>
      <c r="D96" s="21">
        <v>216</v>
      </c>
      <c r="E96" s="22">
        <v>4376018.7799999993</v>
      </c>
      <c r="F96" s="21"/>
      <c r="G96" s="22"/>
      <c r="H96" s="21">
        <v>216</v>
      </c>
      <c r="I96" s="50">
        <v>4376018.7799999993</v>
      </c>
    </row>
    <row r="97" spans="1:9" x14ac:dyDescent="0.25">
      <c r="A97" s="4"/>
      <c r="B97" s="5"/>
      <c r="C97" s="7" t="s">
        <v>49</v>
      </c>
      <c r="D97" s="21">
        <v>191</v>
      </c>
      <c r="E97" s="22">
        <v>3917715.3200000003</v>
      </c>
      <c r="F97" s="21"/>
      <c r="G97" s="22"/>
      <c r="H97" s="21">
        <v>191</v>
      </c>
      <c r="I97" s="50">
        <v>3917715.3200000003</v>
      </c>
    </row>
    <row r="98" spans="1:9" x14ac:dyDescent="0.25">
      <c r="A98" s="4"/>
      <c r="B98" s="5"/>
      <c r="C98" s="7" t="s">
        <v>26</v>
      </c>
      <c r="D98" s="21">
        <v>69</v>
      </c>
      <c r="E98" s="22">
        <v>2621094.0699999998</v>
      </c>
      <c r="F98" s="21"/>
      <c r="G98" s="22"/>
      <c r="H98" s="21">
        <v>69</v>
      </c>
      <c r="I98" s="50">
        <v>2621094.0699999998</v>
      </c>
    </row>
    <row r="99" spans="1:9" x14ac:dyDescent="0.25">
      <c r="A99" s="4"/>
      <c r="B99" s="5"/>
      <c r="C99" s="7" t="s">
        <v>27</v>
      </c>
      <c r="D99" s="21">
        <v>420</v>
      </c>
      <c r="E99" s="22">
        <v>11587156.039999999</v>
      </c>
      <c r="F99" s="21"/>
      <c r="G99" s="22"/>
      <c r="H99" s="21">
        <v>420</v>
      </c>
      <c r="I99" s="50">
        <v>11587156.039999999</v>
      </c>
    </row>
    <row r="100" spans="1:9" ht="15.75" thickBot="1" x14ac:dyDescent="0.3">
      <c r="A100" s="6"/>
      <c r="B100" s="5"/>
      <c r="C100" s="7" t="s">
        <v>29</v>
      </c>
      <c r="D100" s="21">
        <v>1104</v>
      </c>
      <c r="E100" s="22">
        <v>28614714.350000001</v>
      </c>
      <c r="F100" s="21"/>
      <c r="G100" s="22"/>
      <c r="H100" s="21">
        <v>1104</v>
      </c>
      <c r="I100" s="50">
        <v>28614714.350000001</v>
      </c>
    </row>
    <row r="101" spans="1:9" ht="15.75" thickBot="1" x14ac:dyDescent="0.3">
      <c r="A101" s="11" t="s">
        <v>62</v>
      </c>
      <c r="B101" s="12"/>
      <c r="C101" s="15"/>
      <c r="D101" s="23">
        <v>2000</v>
      </c>
      <c r="E101" s="24">
        <v>51116698.560000002</v>
      </c>
      <c r="F101" s="23"/>
      <c r="G101" s="24"/>
      <c r="H101" s="23">
        <v>2000</v>
      </c>
      <c r="I101" s="51">
        <v>51116698.560000002</v>
      </c>
    </row>
    <row r="102" spans="1:9" ht="30" x14ac:dyDescent="0.25">
      <c r="A102" s="3">
        <v>150014</v>
      </c>
      <c r="B102" s="5" t="s">
        <v>63</v>
      </c>
      <c r="C102" s="7" t="s">
        <v>42</v>
      </c>
      <c r="D102" s="21">
        <v>219</v>
      </c>
      <c r="E102" s="22">
        <v>3780859.4</v>
      </c>
      <c r="F102" s="21"/>
      <c r="G102" s="22"/>
      <c r="H102" s="21">
        <v>219</v>
      </c>
      <c r="I102" s="50">
        <v>3780859.4</v>
      </c>
    </row>
    <row r="103" spans="1:9" x14ac:dyDescent="0.25">
      <c r="A103" s="4"/>
      <c r="B103" s="5"/>
      <c r="C103" s="7" t="s">
        <v>18</v>
      </c>
      <c r="D103" s="21">
        <v>413</v>
      </c>
      <c r="E103" s="22">
        <v>9006628.9499999993</v>
      </c>
      <c r="F103" s="21"/>
      <c r="G103" s="22"/>
      <c r="H103" s="21">
        <v>413</v>
      </c>
      <c r="I103" s="50">
        <v>9006628.9499999993</v>
      </c>
    </row>
    <row r="104" spans="1:9" x14ac:dyDescent="0.25">
      <c r="A104" s="4"/>
      <c r="B104" s="5"/>
      <c r="C104" s="7" t="s">
        <v>44</v>
      </c>
      <c r="D104" s="21">
        <v>60</v>
      </c>
      <c r="E104" s="22">
        <v>941521.36000000034</v>
      </c>
      <c r="F104" s="21"/>
      <c r="G104" s="22"/>
      <c r="H104" s="21">
        <v>60</v>
      </c>
      <c r="I104" s="50">
        <v>941521.36000000034</v>
      </c>
    </row>
    <row r="105" spans="1:9" x14ac:dyDescent="0.25">
      <c r="A105" s="4"/>
      <c r="B105" s="5"/>
      <c r="C105" s="7" t="s">
        <v>49</v>
      </c>
      <c r="D105" s="21">
        <v>1466</v>
      </c>
      <c r="E105" s="22">
        <v>32571958.089999996</v>
      </c>
      <c r="F105" s="21"/>
      <c r="G105" s="22"/>
      <c r="H105" s="21">
        <v>1466</v>
      </c>
      <c r="I105" s="50">
        <v>32571958.089999996</v>
      </c>
    </row>
    <row r="106" spans="1:9" x14ac:dyDescent="0.25">
      <c r="A106" s="4"/>
      <c r="B106" s="5"/>
      <c r="C106" s="7" t="s">
        <v>27</v>
      </c>
      <c r="D106" s="21">
        <v>437</v>
      </c>
      <c r="E106" s="22">
        <v>11144295.800000001</v>
      </c>
      <c r="F106" s="21"/>
      <c r="G106" s="22"/>
      <c r="H106" s="21">
        <v>437</v>
      </c>
      <c r="I106" s="50">
        <v>11144295.800000001</v>
      </c>
    </row>
    <row r="107" spans="1:9" x14ac:dyDescent="0.25">
      <c r="A107" s="4"/>
      <c r="B107" s="5"/>
      <c r="C107" s="7" t="s">
        <v>29</v>
      </c>
      <c r="D107" s="21">
        <v>1354</v>
      </c>
      <c r="E107" s="22">
        <v>42567346.309999995</v>
      </c>
      <c r="F107" s="21"/>
      <c r="G107" s="22"/>
      <c r="H107" s="21">
        <v>1354</v>
      </c>
      <c r="I107" s="50">
        <v>42567346.309999995</v>
      </c>
    </row>
    <row r="108" spans="1:9" ht="15.75" thickBot="1" x14ac:dyDescent="0.3">
      <c r="A108" s="6"/>
      <c r="B108" s="5"/>
      <c r="C108" s="7" t="s">
        <v>32</v>
      </c>
      <c r="D108" s="21">
        <v>37</v>
      </c>
      <c r="E108" s="22">
        <v>272361.02999999997</v>
      </c>
      <c r="F108" s="21"/>
      <c r="G108" s="22"/>
      <c r="H108" s="21">
        <v>37</v>
      </c>
      <c r="I108" s="50">
        <v>272361.02999999997</v>
      </c>
    </row>
    <row r="109" spans="1:9" ht="15.75" thickBot="1" x14ac:dyDescent="0.3">
      <c r="A109" s="11" t="s">
        <v>64</v>
      </c>
      <c r="B109" s="12"/>
      <c r="C109" s="15"/>
      <c r="D109" s="23">
        <v>3986</v>
      </c>
      <c r="E109" s="24">
        <v>100284970.94</v>
      </c>
      <c r="F109" s="23"/>
      <c r="G109" s="24"/>
      <c r="H109" s="23">
        <v>3986</v>
      </c>
      <c r="I109" s="51">
        <v>100284970.94</v>
      </c>
    </row>
    <row r="110" spans="1:9" ht="30" x14ac:dyDescent="0.25">
      <c r="A110" s="3">
        <v>150015</v>
      </c>
      <c r="B110" s="5" t="s">
        <v>65</v>
      </c>
      <c r="C110" s="7" t="s">
        <v>45</v>
      </c>
      <c r="D110" s="21">
        <v>110</v>
      </c>
      <c r="E110" s="22">
        <v>4675489.5599999996</v>
      </c>
      <c r="F110" s="21"/>
      <c r="G110" s="22"/>
      <c r="H110" s="21">
        <v>110</v>
      </c>
      <c r="I110" s="50">
        <v>4675489.5599999996</v>
      </c>
    </row>
    <row r="111" spans="1:9" ht="15.75" thickBot="1" x14ac:dyDescent="0.3">
      <c r="A111" s="6"/>
      <c r="B111" s="5"/>
      <c r="C111" s="7" t="s">
        <v>30</v>
      </c>
      <c r="D111" s="21">
        <v>120</v>
      </c>
      <c r="E111" s="22">
        <v>12793948.42</v>
      </c>
      <c r="F111" s="21"/>
      <c r="G111" s="22"/>
      <c r="H111" s="21">
        <v>120</v>
      </c>
      <c r="I111" s="50">
        <v>12793948.42</v>
      </c>
    </row>
    <row r="112" spans="1:9" ht="15.75" thickBot="1" x14ac:dyDescent="0.3">
      <c r="A112" s="11" t="s">
        <v>66</v>
      </c>
      <c r="B112" s="12"/>
      <c r="C112" s="15"/>
      <c r="D112" s="23">
        <v>230</v>
      </c>
      <c r="E112" s="24">
        <v>17469437.98</v>
      </c>
      <c r="F112" s="23"/>
      <c r="G112" s="24"/>
      <c r="H112" s="23">
        <v>230</v>
      </c>
      <c r="I112" s="51">
        <v>17469437.98</v>
      </c>
    </row>
    <row r="113" spans="1:9" ht="30" x14ac:dyDescent="0.25">
      <c r="A113" s="3">
        <v>150016</v>
      </c>
      <c r="B113" s="5" t="s">
        <v>67</v>
      </c>
      <c r="C113" s="7" t="s">
        <v>15</v>
      </c>
      <c r="D113" s="21">
        <v>269</v>
      </c>
      <c r="E113" s="22">
        <v>7011941.3000000007</v>
      </c>
      <c r="F113" s="21"/>
      <c r="G113" s="22"/>
      <c r="H113" s="21">
        <v>269</v>
      </c>
      <c r="I113" s="50">
        <v>7011941.3000000007</v>
      </c>
    </row>
    <row r="114" spans="1:9" x14ac:dyDescent="0.25">
      <c r="A114" s="4"/>
      <c r="B114" s="5"/>
      <c r="C114" s="7" t="s">
        <v>18</v>
      </c>
      <c r="D114" s="21">
        <v>473</v>
      </c>
      <c r="E114" s="22">
        <v>9316365.1600000001</v>
      </c>
      <c r="F114" s="21"/>
      <c r="G114" s="22"/>
      <c r="H114" s="21">
        <v>473</v>
      </c>
      <c r="I114" s="50">
        <v>9316365.1600000001</v>
      </c>
    </row>
    <row r="115" spans="1:9" x14ac:dyDescent="0.25">
      <c r="A115" s="4"/>
      <c r="B115" s="5"/>
      <c r="C115" s="7" t="s">
        <v>44</v>
      </c>
      <c r="D115" s="21">
        <v>353</v>
      </c>
      <c r="E115" s="22">
        <v>5484264.4199999999</v>
      </c>
      <c r="F115" s="21"/>
      <c r="G115" s="22"/>
      <c r="H115" s="21">
        <v>353</v>
      </c>
      <c r="I115" s="50">
        <v>5484264.4199999999</v>
      </c>
    </row>
    <row r="116" spans="1:9" x14ac:dyDescent="0.25">
      <c r="A116" s="4"/>
      <c r="B116" s="5"/>
      <c r="C116" s="7" t="s">
        <v>49</v>
      </c>
      <c r="D116" s="21">
        <v>2176</v>
      </c>
      <c r="E116" s="22">
        <v>47747837.230000004</v>
      </c>
      <c r="F116" s="21"/>
      <c r="G116" s="22"/>
      <c r="H116" s="21">
        <v>2176</v>
      </c>
      <c r="I116" s="50">
        <v>47747837.230000004</v>
      </c>
    </row>
    <row r="117" spans="1:9" x14ac:dyDescent="0.25">
      <c r="A117" s="4"/>
      <c r="B117" s="5"/>
      <c r="C117" s="7" t="s">
        <v>27</v>
      </c>
      <c r="D117" s="21">
        <v>1548</v>
      </c>
      <c r="E117" s="22">
        <v>33674312.200000003</v>
      </c>
      <c r="F117" s="21"/>
      <c r="G117" s="22"/>
      <c r="H117" s="21">
        <v>1548</v>
      </c>
      <c r="I117" s="50">
        <v>33674312.200000003</v>
      </c>
    </row>
    <row r="118" spans="1:9" x14ac:dyDescent="0.25">
      <c r="A118" s="4"/>
      <c r="B118" s="5"/>
      <c r="C118" s="7" t="s">
        <v>29</v>
      </c>
      <c r="D118" s="21">
        <v>1264</v>
      </c>
      <c r="E118" s="22">
        <v>23115066.419999998</v>
      </c>
      <c r="F118" s="21"/>
      <c r="G118" s="22"/>
      <c r="H118" s="21">
        <v>1264</v>
      </c>
      <c r="I118" s="50">
        <v>23115066.419999998</v>
      </c>
    </row>
    <row r="119" spans="1:9" ht="15.75" thickBot="1" x14ac:dyDescent="0.3">
      <c r="A119" s="6"/>
      <c r="B119" s="5"/>
      <c r="C119" s="7" t="s">
        <v>32</v>
      </c>
      <c r="D119" s="21">
        <v>92</v>
      </c>
      <c r="E119" s="22">
        <v>670176.27</v>
      </c>
      <c r="F119" s="21"/>
      <c r="G119" s="22"/>
      <c r="H119" s="21">
        <v>92</v>
      </c>
      <c r="I119" s="50">
        <v>670176.27</v>
      </c>
    </row>
    <row r="120" spans="1:9" ht="15.75" thickBot="1" x14ac:dyDescent="0.3">
      <c r="A120" s="11" t="s">
        <v>68</v>
      </c>
      <c r="B120" s="12"/>
      <c r="C120" s="15"/>
      <c r="D120" s="23">
        <v>6175</v>
      </c>
      <c r="E120" s="24">
        <v>127019963.00000001</v>
      </c>
      <c r="F120" s="23"/>
      <c r="G120" s="24"/>
      <c r="H120" s="23">
        <v>6175</v>
      </c>
      <c r="I120" s="51">
        <v>127019963.00000001</v>
      </c>
    </row>
    <row r="121" spans="1:9" ht="15.75" thickBot="1" x14ac:dyDescent="0.3">
      <c r="A121" s="7">
        <v>150017</v>
      </c>
      <c r="B121" s="5" t="s">
        <v>69</v>
      </c>
      <c r="C121" s="7" t="s">
        <v>70</v>
      </c>
      <c r="D121" s="21">
        <v>1440</v>
      </c>
      <c r="E121" s="22">
        <v>51292102.309999995</v>
      </c>
      <c r="F121" s="21"/>
      <c r="G121" s="22"/>
      <c r="H121" s="21">
        <v>1440</v>
      </c>
      <c r="I121" s="50">
        <v>51292102.309999995</v>
      </c>
    </row>
    <row r="122" spans="1:9" ht="15.75" thickBot="1" x14ac:dyDescent="0.3">
      <c r="A122" s="11" t="s">
        <v>71</v>
      </c>
      <c r="B122" s="12"/>
      <c r="C122" s="15"/>
      <c r="D122" s="23">
        <v>1440</v>
      </c>
      <c r="E122" s="24">
        <v>51292102.309999995</v>
      </c>
      <c r="F122" s="23"/>
      <c r="G122" s="24"/>
      <c r="H122" s="23">
        <v>1440</v>
      </c>
      <c r="I122" s="51">
        <v>51292102.309999995</v>
      </c>
    </row>
    <row r="123" spans="1:9" ht="30" x14ac:dyDescent="0.25">
      <c r="A123" s="3">
        <v>150019</v>
      </c>
      <c r="B123" s="5" t="s">
        <v>72</v>
      </c>
      <c r="C123" s="7" t="s">
        <v>42</v>
      </c>
      <c r="D123" s="21">
        <v>300</v>
      </c>
      <c r="E123" s="22">
        <v>5348361.6300000008</v>
      </c>
      <c r="F123" s="21"/>
      <c r="G123" s="22"/>
      <c r="H123" s="21">
        <v>300</v>
      </c>
      <c r="I123" s="50">
        <v>5348361.6300000008</v>
      </c>
    </row>
    <row r="124" spans="1:9" x14ac:dyDescent="0.25">
      <c r="A124" s="4"/>
      <c r="B124" s="5"/>
      <c r="C124" s="7" t="s">
        <v>18</v>
      </c>
      <c r="D124" s="21">
        <v>372</v>
      </c>
      <c r="E124" s="22">
        <v>7358961.8099999996</v>
      </c>
      <c r="F124" s="21"/>
      <c r="G124" s="22"/>
      <c r="H124" s="21">
        <v>372</v>
      </c>
      <c r="I124" s="50">
        <v>7358961.8099999996</v>
      </c>
    </row>
    <row r="125" spans="1:9" x14ac:dyDescent="0.25">
      <c r="A125" s="4"/>
      <c r="B125" s="5"/>
      <c r="C125" s="7" t="s">
        <v>44</v>
      </c>
      <c r="D125" s="21">
        <v>324</v>
      </c>
      <c r="E125" s="22">
        <v>5642198.9000000004</v>
      </c>
      <c r="F125" s="21"/>
      <c r="G125" s="22"/>
      <c r="H125" s="21">
        <v>324</v>
      </c>
      <c r="I125" s="50">
        <v>5642198.9000000004</v>
      </c>
    </row>
    <row r="126" spans="1:9" x14ac:dyDescent="0.25">
      <c r="A126" s="4"/>
      <c r="B126" s="5"/>
      <c r="C126" s="7" t="s">
        <v>49</v>
      </c>
      <c r="D126" s="21">
        <v>480</v>
      </c>
      <c r="E126" s="22">
        <v>10701968.060000001</v>
      </c>
      <c r="F126" s="21"/>
      <c r="G126" s="22"/>
      <c r="H126" s="21">
        <v>480</v>
      </c>
      <c r="I126" s="50">
        <v>10701968.060000001</v>
      </c>
    </row>
    <row r="127" spans="1:9" x14ac:dyDescent="0.25">
      <c r="A127" s="4"/>
      <c r="B127" s="5"/>
      <c r="C127" s="7" t="s">
        <v>27</v>
      </c>
      <c r="D127" s="21">
        <v>394</v>
      </c>
      <c r="E127" s="22">
        <v>8766773.7199999969</v>
      </c>
      <c r="F127" s="21"/>
      <c r="G127" s="22"/>
      <c r="H127" s="21">
        <v>394</v>
      </c>
      <c r="I127" s="50">
        <v>8766773.7199999969</v>
      </c>
    </row>
    <row r="128" spans="1:9" ht="15.75" thickBot="1" x14ac:dyDescent="0.3">
      <c r="A128" s="6"/>
      <c r="B128" s="5"/>
      <c r="C128" s="7" t="s">
        <v>29</v>
      </c>
      <c r="D128" s="21">
        <v>252</v>
      </c>
      <c r="E128" s="22">
        <v>4967003.92</v>
      </c>
      <c r="F128" s="21"/>
      <c r="G128" s="22"/>
      <c r="H128" s="21">
        <v>252</v>
      </c>
      <c r="I128" s="50">
        <v>4967003.92</v>
      </c>
    </row>
    <row r="129" spans="1:9" ht="15.75" thickBot="1" x14ac:dyDescent="0.3">
      <c r="A129" s="11" t="s">
        <v>73</v>
      </c>
      <c r="B129" s="12"/>
      <c r="C129" s="15"/>
      <c r="D129" s="23">
        <v>2122</v>
      </c>
      <c r="E129" s="24">
        <v>42785268.040000007</v>
      </c>
      <c r="F129" s="23"/>
      <c r="G129" s="24"/>
      <c r="H129" s="23">
        <v>2122</v>
      </c>
      <c r="I129" s="51">
        <v>42785268.040000007</v>
      </c>
    </row>
    <row r="130" spans="1:9" x14ac:dyDescent="0.25">
      <c r="A130" s="3">
        <v>150020</v>
      </c>
      <c r="B130" s="5" t="s">
        <v>74</v>
      </c>
      <c r="C130" s="7" t="s">
        <v>35</v>
      </c>
      <c r="D130" s="21">
        <v>108</v>
      </c>
      <c r="E130" s="22">
        <v>3526600.9200000004</v>
      </c>
      <c r="F130" s="21"/>
      <c r="G130" s="22"/>
      <c r="H130" s="21">
        <v>108</v>
      </c>
      <c r="I130" s="50">
        <v>3526600.9200000004</v>
      </c>
    </row>
    <row r="131" spans="1:9" x14ac:dyDescent="0.25">
      <c r="A131" s="4"/>
      <c r="B131" s="5"/>
      <c r="C131" s="7" t="s">
        <v>23</v>
      </c>
      <c r="D131" s="21">
        <v>1848</v>
      </c>
      <c r="E131" s="22">
        <v>48997947.530000001</v>
      </c>
      <c r="F131" s="21"/>
      <c r="G131" s="22"/>
      <c r="H131" s="21">
        <v>1848</v>
      </c>
      <c r="I131" s="50">
        <v>48997947.530000001</v>
      </c>
    </row>
    <row r="132" spans="1:9" x14ac:dyDescent="0.25">
      <c r="A132" s="4"/>
      <c r="B132" s="5"/>
      <c r="C132" s="7" t="s">
        <v>49</v>
      </c>
      <c r="D132" s="21">
        <v>144</v>
      </c>
      <c r="E132" s="22">
        <v>3513181.0199999996</v>
      </c>
      <c r="F132" s="21"/>
      <c r="G132" s="22"/>
      <c r="H132" s="21">
        <v>144</v>
      </c>
      <c r="I132" s="50">
        <v>3513181.0199999996</v>
      </c>
    </row>
    <row r="133" spans="1:9" ht="15.75" thickBot="1" x14ac:dyDescent="0.3">
      <c r="A133" s="6"/>
      <c r="B133" s="5"/>
      <c r="C133" s="7" t="s">
        <v>30</v>
      </c>
      <c r="D133" s="21">
        <v>640</v>
      </c>
      <c r="E133" s="22">
        <v>28680422.98</v>
      </c>
      <c r="F133" s="21"/>
      <c r="G133" s="22"/>
      <c r="H133" s="21">
        <v>640</v>
      </c>
      <c r="I133" s="50">
        <v>28680422.98</v>
      </c>
    </row>
    <row r="134" spans="1:9" ht="15.75" thickBot="1" x14ac:dyDescent="0.3">
      <c r="A134" s="11" t="s">
        <v>75</v>
      </c>
      <c r="B134" s="12"/>
      <c r="C134" s="15"/>
      <c r="D134" s="23">
        <v>2740</v>
      </c>
      <c r="E134" s="24">
        <v>84718152.450000003</v>
      </c>
      <c r="F134" s="23"/>
      <c r="G134" s="24"/>
      <c r="H134" s="23">
        <v>2740</v>
      </c>
      <c r="I134" s="51">
        <v>84718152.450000003</v>
      </c>
    </row>
    <row r="135" spans="1:9" ht="30" x14ac:dyDescent="0.25">
      <c r="A135" s="3">
        <v>150023</v>
      </c>
      <c r="B135" s="5" t="s">
        <v>76</v>
      </c>
      <c r="C135" s="7" t="s">
        <v>20</v>
      </c>
      <c r="D135" s="21">
        <v>227</v>
      </c>
      <c r="E135" s="22">
        <v>17268470.359999992</v>
      </c>
      <c r="F135" s="21"/>
      <c r="G135" s="22"/>
      <c r="H135" s="21">
        <v>227</v>
      </c>
      <c r="I135" s="50">
        <v>17268470.359999992</v>
      </c>
    </row>
    <row r="136" spans="1:9" ht="15.75" thickBot="1" x14ac:dyDescent="0.3">
      <c r="A136" s="6"/>
      <c r="B136" s="5"/>
      <c r="C136" s="7" t="s">
        <v>29</v>
      </c>
      <c r="D136" s="21">
        <v>2040</v>
      </c>
      <c r="E136" s="22">
        <v>52362290.620000005</v>
      </c>
      <c r="F136" s="21"/>
      <c r="G136" s="22"/>
      <c r="H136" s="21">
        <v>2040</v>
      </c>
      <c r="I136" s="50">
        <v>52362290.620000005</v>
      </c>
    </row>
    <row r="137" spans="1:9" ht="15.75" thickBot="1" x14ac:dyDescent="0.3">
      <c r="A137" s="11" t="s">
        <v>77</v>
      </c>
      <c r="B137" s="12"/>
      <c r="C137" s="15"/>
      <c r="D137" s="23">
        <v>2267</v>
      </c>
      <c r="E137" s="24">
        <v>69630760.979999989</v>
      </c>
      <c r="F137" s="23"/>
      <c r="G137" s="24"/>
      <c r="H137" s="23">
        <v>2267</v>
      </c>
      <c r="I137" s="51">
        <v>69630760.979999989</v>
      </c>
    </row>
    <row r="138" spans="1:9" ht="30" x14ac:dyDescent="0.25">
      <c r="A138" s="3">
        <v>150024</v>
      </c>
      <c r="B138" s="5" t="s">
        <v>78</v>
      </c>
      <c r="C138" s="7" t="s">
        <v>20</v>
      </c>
      <c r="D138" s="21">
        <v>126</v>
      </c>
      <c r="E138" s="22">
        <v>6800117.1399999997</v>
      </c>
      <c r="F138" s="21"/>
      <c r="G138" s="22"/>
      <c r="H138" s="21">
        <v>126</v>
      </c>
      <c r="I138" s="50">
        <v>6800117.1399999997</v>
      </c>
    </row>
    <row r="139" spans="1:9" ht="15.75" thickBot="1" x14ac:dyDescent="0.3">
      <c r="A139" s="6"/>
      <c r="B139" s="5"/>
      <c r="C139" s="7" t="s">
        <v>29</v>
      </c>
      <c r="D139" s="21">
        <v>2935</v>
      </c>
      <c r="E139" s="22">
        <v>75744739.770000011</v>
      </c>
      <c r="F139" s="21"/>
      <c r="G139" s="22"/>
      <c r="H139" s="21">
        <v>2935</v>
      </c>
      <c r="I139" s="50">
        <v>75744739.770000011</v>
      </c>
    </row>
    <row r="140" spans="1:9" ht="15.75" thickBot="1" x14ac:dyDescent="0.3">
      <c r="A140" s="11" t="s">
        <v>79</v>
      </c>
      <c r="B140" s="12"/>
      <c r="C140" s="15"/>
      <c r="D140" s="23">
        <v>3061</v>
      </c>
      <c r="E140" s="24">
        <v>82544856.910000011</v>
      </c>
      <c r="F140" s="23"/>
      <c r="G140" s="24"/>
      <c r="H140" s="23">
        <v>3061</v>
      </c>
      <c r="I140" s="51">
        <v>82544856.910000011</v>
      </c>
    </row>
    <row r="141" spans="1:9" ht="15.75" thickBot="1" x14ac:dyDescent="0.3">
      <c r="A141" s="7">
        <v>150030</v>
      </c>
      <c r="B141" s="5" t="s">
        <v>80</v>
      </c>
      <c r="C141" s="7" t="s">
        <v>81</v>
      </c>
      <c r="D141" s="21">
        <v>600</v>
      </c>
      <c r="E141" s="22">
        <v>16341831.029999999</v>
      </c>
      <c r="F141" s="21"/>
      <c r="G141" s="22"/>
      <c r="H141" s="21">
        <v>600</v>
      </c>
      <c r="I141" s="50">
        <v>16341831.029999999</v>
      </c>
    </row>
    <row r="142" spans="1:9" ht="15.75" thickBot="1" x14ac:dyDescent="0.3">
      <c r="A142" s="11" t="s">
        <v>82</v>
      </c>
      <c r="B142" s="12"/>
      <c r="C142" s="15"/>
      <c r="D142" s="23">
        <v>600</v>
      </c>
      <c r="E142" s="24">
        <v>16341831.029999999</v>
      </c>
      <c r="F142" s="23"/>
      <c r="G142" s="24"/>
      <c r="H142" s="23">
        <v>600</v>
      </c>
      <c r="I142" s="51">
        <v>16341831.029999999</v>
      </c>
    </row>
    <row r="143" spans="1:9" x14ac:dyDescent="0.25">
      <c r="A143" s="3">
        <v>150031</v>
      </c>
      <c r="B143" s="5" t="s">
        <v>83</v>
      </c>
      <c r="C143" s="7" t="s">
        <v>36</v>
      </c>
      <c r="D143" s="21">
        <v>120</v>
      </c>
      <c r="E143" s="22">
        <v>13117618.109999999</v>
      </c>
      <c r="F143" s="21"/>
      <c r="G143" s="22"/>
      <c r="H143" s="21">
        <v>120</v>
      </c>
      <c r="I143" s="50">
        <v>13117618.109999999</v>
      </c>
    </row>
    <row r="144" spans="1:9" ht="15.75" thickBot="1" x14ac:dyDescent="0.3">
      <c r="A144" s="6"/>
      <c r="B144" s="5"/>
      <c r="C144" s="7" t="s">
        <v>22</v>
      </c>
      <c r="D144" s="21">
        <v>5418</v>
      </c>
      <c r="E144" s="22">
        <v>543187920.56999993</v>
      </c>
      <c r="F144" s="21">
        <v>130</v>
      </c>
      <c r="G144" s="22">
        <v>28859090</v>
      </c>
      <c r="H144" s="21">
        <v>5548</v>
      </c>
      <c r="I144" s="50">
        <v>572047010.56999993</v>
      </c>
    </row>
    <row r="145" spans="1:9" ht="15.75" thickBot="1" x14ac:dyDescent="0.3">
      <c r="A145" s="11" t="s">
        <v>84</v>
      </c>
      <c r="B145" s="12"/>
      <c r="C145" s="15"/>
      <c r="D145" s="23">
        <v>5538</v>
      </c>
      <c r="E145" s="24">
        <v>556305538.67999995</v>
      </c>
      <c r="F145" s="23">
        <v>130</v>
      </c>
      <c r="G145" s="24">
        <v>28859090</v>
      </c>
      <c r="H145" s="23">
        <v>5668</v>
      </c>
      <c r="I145" s="51">
        <v>585164628.67999995</v>
      </c>
    </row>
    <row r="146" spans="1:9" x14ac:dyDescent="0.25">
      <c r="A146" s="3">
        <v>150063</v>
      </c>
      <c r="B146" s="5" t="s">
        <v>85</v>
      </c>
      <c r="C146" s="7" t="s">
        <v>25</v>
      </c>
      <c r="D146" s="21">
        <v>50</v>
      </c>
      <c r="E146" s="22">
        <v>3218971.47</v>
      </c>
      <c r="F146" s="21"/>
      <c r="G146" s="22"/>
      <c r="H146" s="21">
        <v>50</v>
      </c>
      <c r="I146" s="50">
        <v>3218971.47</v>
      </c>
    </row>
    <row r="147" spans="1:9" ht="15.75" thickBot="1" x14ac:dyDescent="0.3">
      <c r="A147" s="6"/>
      <c r="B147" s="5"/>
      <c r="C147" s="7" t="s">
        <v>26</v>
      </c>
      <c r="D147" s="21">
        <v>40</v>
      </c>
      <c r="E147" s="22">
        <v>3320063.14</v>
      </c>
      <c r="F147" s="21"/>
      <c r="G147" s="22"/>
      <c r="H147" s="21">
        <v>40</v>
      </c>
      <c r="I147" s="50">
        <v>3320063.14</v>
      </c>
    </row>
    <row r="148" spans="1:9" ht="15.75" thickBot="1" x14ac:dyDescent="0.3">
      <c r="A148" s="11" t="s">
        <v>86</v>
      </c>
      <c r="B148" s="12"/>
      <c r="C148" s="15"/>
      <c r="D148" s="23">
        <v>90</v>
      </c>
      <c r="E148" s="24">
        <v>6539034.6100000003</v>
      </c>
      <c r="F148" s="23"/>
      <c r="G148" s="24"/>
      <c r="H148" s="23">
        <v>90</v>
      </c>
      <c r="I148" s="51">
        <v>6539034.6100000003</v>
      </c>
    </row>
    <row r="149" spans="1:9" ht="30" x14ac:dyDescent="0.25">
      <c r="A149" s="3">
        <v>150072</v>
      </c>
      <c r="B149" s="5" t="s">
        <v>87</v>
      </c>
      <c r="C149" s="7" t="s">
        <v>16</v>
      </c>
      <c r="D149" s="21">
        <v>155</v>
      </c>
      <c r="E149" s="22">
        <v>10677913.640000001</v>
      </c>
      <c r="F149" s="21"/>
      <c r="G149" s="22"/>
      <c r="H149" s="21">
        <v>155</v>
      </c>
      <c r="I149" s="50">
        <v>10677913.640000001</v>
      </c>
    </row>
    <row r="150" spans="1:9" x14ac:dyDescent="0.25">
      <c r="A150" s="4"/>
      <c r="B150" s="5"/>
      <c r="C150" s="7" t="s">
        <v>18</v>
      </c>
      <c r="D150" s="21">
        <v>31</v>
      </c>
      <c r="E150" s="22">
        <v>1934681.67</v>
      </c>
      <c r="F150" s="21"/>
      <c r="G150" s="22"/>
      <c r="H150" s="21">
        <v>31</v>
      </c>
      <c r="I150" s="50">
        <v>1934681.67</v>
      </c>
    </row>
    <row r="151" spans="1:9" x14ac:dyDescent="0.25">
      <c r="A151" s="4"/>
      <c r="B151" s="5"/>
      <c r="C151" s="7" t="s">
        <v>19</v>
      </c>
      <c r="D151" s="21">
        <v>6</v>
      </c>
      <c r="E151" s="22">
        <v>596972.89</v>
      </c>
      <c r="F151" s="21">
        <v>2</v>
      </c>
      <c r="G151" s="22">
        <v>371356</v>
      </c>
      <c r="H151" s="21">
        <v>8</v>
      </c>
      <c r="I151" s="50">
        <v>968328.89</v>
      </c>
    </row>
    <row r="152" spans="1:9" x14ac:dyDescent="0.25">
      <c r="A152" s="4"/>
      <c r="B152" s="5"/>
      <c r="C152" s="7" t="s">
        <v>43</v>
      </c>
      <c r="D152" s="21">
        <v>12</v>
      </c>
      <c r="E152" s="22">
        <v>673589.73</v>
      </c>
      <c r="F152" s="21">
        <v>21</v>
      </c>
      <c r="G152" s="22">
        <v>1496166</v>
      </c>
      <c r="H152" s="21">
        <v>33</v>
      </c>
      <c r="I152" s="50">
        <v>2169755.73</v>
      </c>
    </row>
    <row r="153" spans="1:9" x14ac:dyDescent="0.25">
      <c r="A153" s="4"/>
      <c r="B153" s="5"/>
      <c r="C153" s="7" t="s">
        <v>23</v>
      </c>
      <c r="D153" s="21">
        <v>36</v>
      </c>
      <c r="E153" s="22">
        <v>1467571.13</v>
      </c>
      <c r="F153" s="21"/>
      <c r="G153" s="22"/>
      <c r="H153" s="21">
        <v>36</v>
      </c>
      <c r="I153" s="50">
        <v>1467571.13</v>
      </c>
    </row>
    <row r="154" spans="1:9" x14ac:dyDescent="0.25">
      <c r="A154" s="4"/>
      <c r="B154" s="5"/>
      <c r="C154" s="7" t="s">
        <v>24</v>
      </c>
      <c r="D154" s="21">
        <v>75</v>
      </c>
      <c r="E154" s="22">
        <v>5734743.9900000002</v>
      </c>
      <c r="F154" s="21">
        <v>415</v>
      </c>
      <c r="G154" s="22">
        <v>82785155</v>
      </c>
      <c r="H154" s="21">
        <v>490</v>
      </c>
      <c r="I154" s="50">
        <v>88519898.989999995</v>
      </c>
    </row>
    <row r="155" spans="1:9" x14ac:dyDescent="0.25">
      <c r="A155" s="4"/>
      <c r="B155" s="5"/>
      <c r="C155" s="7" t="s">
        <v>25</v>
      </c>
      <c r="D155" s="21">
        <v>20</v>
      </c>
      <c r="E155" s="22">
        <v>1706054.87</v>
      </c>
      <c r="F155" s="21">
        <v>60</v>
      </c>
      <c r="G155" s="22">
        <v>13008060</v>
      </c>
      <c r="H155" s="21">
        <v>80</v>
      </c>
      <c r="I155" s="50">
        <v>14714114.870000001</v>
      </c>
    </row>
    <row r="156" spans="1:9" x14ac:dyDescent="0.25">
      <c r="A156" s="4"/>
      <c r="B156" s="5"/>
      <c r="C156" s="7" t="s">
        <v>26</v>
      </c>
      <c r="D156" s="21">
        <v>30</v>
      </c>
      <c r="E156" s="22">
        <v>1967815.78</v>
      </c>
      <c r="F156" s="21">
        <v>11</v>
      </c>
      <c r="G156" s="22">
        <v>1327640</v>
      </c>
      <c r="H156" s="21">
        <v>41</v>
      </c>
      <c r="I156" s="50">
        <v>3295455.7800000003</v>
      </c>
    </row>
    <row r="157" spans="1:9" x14ac:dyDescent="0.25">
      <c r="A157" s="4"/>
      <c r="B157" s="5"/>
      <c r="C157" s="7" t="s">
        <v>27</v>
      </c>
      <c r="D157" s="21">
        <v>38</v>
      </c>
      <c r="E157" s="22">
        <v>2201590.2600000007</v>
      </c>
      <c r="F157" s="21">
        <v>5</v>
      </c>
      <c r="G157" s="22">
        <v>972270</v>
      </c>
      <c r="H157" s="21">
        <v>43</v>
      </c>
      <c r="I157" s="50">
        <v>3173860.2600000007</v>
      </c>
    </row>
    <row r="158" spans="1:9" x14ac:dyDescent="0.25">
      <c r="A158" s="4"/>
      <c r="B158" s="5"/>
      <c r="C158" s="7" t="s">
        <v>70</v>
      </c>
      <c r="D158" s="21">
        <v>24</v>
      </c>
      <c r="E158" s="22">
        <v>1232280.7999999998</v>
      </c>
      <c r="F158" s="21">
        <v>5</v>
      </c>
      <c r="G158" s="22">
        <v>1088310</v>
      </c>
      <c r="H158" s="21">
        <v>29</v>
      </c>
      <c r="I158" s="50">
        <v>2320590.7999999998</v>
      </c>
    </row>
    <row r="159" spans="1:9" ht="15.75" thickBot="1" x14ac:dyDescent="0.3">
      <c r="A159" s="6"/>
      <c r="B159" s="5"/>
      <c r="C159" s="7" t="s">
        <v>30</v>
      </c>
      <c r="D159" s="21">
        <v>72</v>
      </c>
      <c r="E159" s="22">
        <v>5639638.0200000005</v>
      </c>
      <c r="F159" s="21"/>
      <c r="G159" s="22"/>
      <c r="H159" s="21">
        <v>72</v>
      </c>
      <c r="I159" s="50">
        <v>5639638.0200000005</v>
      </c>
    </row>
    <row r="160" spans="1:9" ht="15.75" thickBot="1" x14ac:dyDescent="0.3">
      <c r="A160" s="11" t="s">
        <v>88</v>
      </c>
      <c r="B160" s="12"/>
      <c r="C160" s="15"/>
      <c r="D160" s="23">
        <v>499</v>
      </c>
      <c r="E160" s="24">
        <v>33832852.780000009</v>
      </c>
      <c r="F160" s="23">
        <v>519</v>
      </c>
      <c r="G160" s="24">
        <v>101048957</v>
      </c>
      <c r="H160" s="23">
        <v>1018</v>
      </c>
      <c r="I160" s="51">
        <v>134881809.78</v>
      </c>
    </row>
    <row r="161" spans="1:9" ht="15.75" thickBot="1" x14ac:dyDescent="0.3">
      <c r="A161" s="7">
        <v>150081</v>
      </c>
      <c r="B161" s="5" t="s">
        <v>89</v>
      </c>
      <c r="C161" s="7" t="s">
        <v>43</v>
      </c>
      <c r="D161" s="21">
        <v>2402</v>
      </c>
      <c r="E161" s="22">
        <v>86764493.579999998</v>
      </c>
      <c r="F161" s="21">
        <v>170</v>
      </c>
      <c r="G161" s="22">
        <v>12111820</v>
      </c>
      <c r="H161" s="21">
        <v>2572</v>
      </c>
      <c r="I161" s="50">
        <v>98876313.579999998</v>
      </c>
    </row>
    <row r="162" spans="1:9" ht="15.75" thickBot="1" x14ac:dyDescent="0.3">
      <c r="A162" s="11" t="s">
        <v>90</v>
      </c>
      <c r="B162" s="12"/>
      <c r="C162" s="15"/>
      <c r="D162" s="23">
        <v>2402</v>
      </c>
      <c r="E162" s="24">
        <v>86764493.579999998</v>
      </c>
      <c r="F162" s="23">
        <v>170</v>
      </c>
      <c r="G162" s="24">
        <v>12111820</v>
      </c>
      <c r="H162" s="23">
        <v>2572</v>
      </c>
      <c r="I162" s="51">
        <v>98876313.579999998</v>
      </c>
    </row>
    <row r="163" spans="1:9" ht="15.75" thickBot="1" x14ac:dyDescent="0.3">
      <c r="A163" s="7">
        <v>150093</v>
      </c>
      <c r="B163" s="5" t="s">
        <v>91</v>
      </c>
      <c r="C163" s="7" t="s">
        <v>30</v>
      </c>
      <c r="D163" s="21">
        <v>200</v>
      </c>
      <c r="E163" s="22">
        <v>4412651.2200000007</v>
      </c>
      <c r="F163" s="21"/>
      <c r="G163" s="22"/>
      <c r="H163" s="21">
        <v>200</v>
      </c>
      <c r="I163" s="50">
        <v>4412651.2200000007</v>
      </c>
    </row>
    <row r="164" spans="1:9" ht="15.75" thickBot="1" x14ac:dyDescent="0.3">
      <c r="A164" s="11" t="s">
        <v>92</v>
      </c>
      <c r="B164" s="12"/>
      <c r="C164" s="15"/>
      <c r="D164" s="23">
        <v>200</v>
      </c>
      <c r="E164" s="24">
        <v>4412651.2200000007</v>
      </c>
      <c r="F164" s="23"/>
      <c r="G164" s="24"/>
      <c r="H164" s="23">
        <v>200</v>
      </c>
      <c r="I164" s="51">
        <v>4412651.2200000007</v>
      </c>
    </row>
    <row r="165" spans="1:9" x14ac:dyDescent="0.25">
      <c r="A165" s="3">
        <v>150112</v>
      </c>
      <c r="B165" s="5" t="s">
        <v>93</v>
      </c>
      <c r="C165" s="7" t="s">
        <v>39</v>
      </c>
      <c r="D165" s="21">
        <v>28</v>
      </c>
      <c r="E165" s="22">
        <v>585256.9</v>
      </c>
      <c r="F165" s="21"/>
      <c r="G165" s="22"/>
      <c r="H165" s="21">
        <v>28</v>
      </c>
      <c r="I165" s="50">
        <v>585256.9</v>
      </c>
    </row>
    <row r="166" spans="1:9" x14ac:dyDescent="0.25">
      <c r="A166" s="4"/>
      <c r="B166" s="5"/>
      <c r="C166" s="7" t="s">
        <v>42</v>
      </c>
      <c r="D166" s="21">
        <v>1003</v>
      </c>
      <c r="E166" s="22">
        <v>16658278.069999998</v>
      </c>
      <c r="F166" s="21"/>
      <c r="G166" s="22"/>
      <c r="H166" s="21">
        <v>1003</v>
      </c>
      <c r="I166" s="50">
        <v>16658278.069999998</v>
      </c>
    </row>
    <row r="167" spans="1:9" x14ac:dyDescent="0.25">
      <c r="A167" s="4"/>
      <c r="B167" s="5"/>
      <c r="C167" s="7" t="s">
        <v>16</v>
      </c>
      <c r="D167" s="21">
        <v>962</v>
      </c>
      <c r="E167" s="22">
        <v>20261552.539999999</v>
      </c>
      <c r="F167" s="21"/>
      <c r="G167" s="22"/>
      <c r="H167" s="21">
        <v>962</v>
      </c>
      <c r="I167" s="50">
        <v>20261552.539999999</v>
      </c>
    </row>
    <row r="168" spans="1:9" x14ac:dyDescent="0.25">
      <c r="A168" s="4"/>
      <c r="B168" s="5"/>
      <c r="C168" s="7" t="s">
        <v>18</v>
      </c>
      <c r="D168" s="21">
        <v>967</v>
      </c>
      <c r="E168" s="22">
        <v>24314450.469999999</v>
      </c>
      <c r="F168" s="21"/>
      <c r="G168" s="22"/>
      <c r="H168" s="21">
        <v>967</v>
      </c>
      <c r="I168" s="50">
        <v>24314450.469999999</v>
      </c>
    </row>
    <row r="169" spans="1:9" x14ac:dyDescent="0.25">
      <c r="A169" s="4"/>
      <c r="B169" s="5"/>
      <c r="C169" s="7" t="s">
        <v>44</v>
      </c>
      <c r="D169" s="21">
        <v>1003</v>
      </c>
      <c r="E169" s="22">
        <v>18401529.099999998</v>
      </c>
      <c r="F169" s="21"/>
      <c r="G169" s="22"/>
      <c r="H169" s="21">
        <v>1003</v>
      </c>
      <c r="I169" s="50">
        <v>18401529.099999998</v>
      </c>
    </row>
    <row r="170" spans="1:9" x14ac:dyDescent="0.25">
      <c r="A170" s="4"/>
      <c r="B170" s="5"/>
      <c r="C170" s="7" t="s">
        <v>49</v>
      </c>
      <c r="D170" s="21">
        <v>1352</v>
      </c>
      <c r="E170" s="22">
        <v>29509743.16</v>
      </c>
      <c r="F170" s="21"/>
      <c r="G170" s="22"/>
      <c r="H170" s="21">
        <v>1352</v>
      </c>
      <c r="I170" s="50">
        <v>29509743.16</v>
      </c>
    </row>
    <row r="171" spans="1:9" x14ac:dyDescent="0.25">
      <c r="A171" s="4"/>
      <c r="B171" s="5"/>
      <c r="C171" s="7" t="s">
        <v>25</v>
      </c>
      <c r="D171" s="21">
        <v>586</v>
      </c>
      <c r="E171" s="22">
        <v>17793162.75</v>
      </c>
      <c r="F171" s="21"/>
      <c r="G171" s="22"/>
      <c r="H171" s="21">
        <v>586</v>
      </c>
      <c r="I171" s="50">
        <v>17793162.75</v>
      </c>
    </row>
    <row r="172" spans="1:9" x14ac:dyDescent="0.25">
      <c r="A172" s="4"/>
      <c r="B172" s="5"/>
      <c r="C172" s="7" t="s">
        <v>26</v>
      </c>
      <c r="D172" s="21">
        <v>403</v>
      </c>
      <c r="E172" s="22">
        <v>6311490.5699999994</v>
      </c>
      <c r="F172" s="21"/>
      <c r="G172" s="22"/>
      <c r="H172" s="21">
        <v>403</v>
      </c>
      <c r="I172" s="50">
        <v>6311490.5699999994</v>
      </c>
    </row>
    <row r="173" spans="1:9" x14ac:dyDescent="0.25">
      <c r="A173" s="4"/>
      <c r="B173" s="5"/>
      <c r="C173" s="7" t="s">
        <v>27</v>
      </c>
      <c r="D173" s="21">
        <v>791</v>
      </c>
      <c r="E173" s="22">
        <v>16529977.699999999</v>
      </c>
      <c r="F173" s="21"/>
      <c r="G173" s="22"/>
      <c r="H173" s="21">
        <v>791</v>
      </c>
      <c r="I173" s="50">
        <v>16529977.699999999</v>
      </c>
    </row>
    <row r="174" spans="1:9" x14ac:dyDescent="0.25">
      <c r="A174" s="4"/>
      <c r="B174" s="5"/>
      <c r="C174" s="7" t="s">
        <v>29</v>
      </c>
      <c r="D174" s="21">
        <v>2006</v>
      </c>
      <c r="E174" s="22">
        <v>38202300.489999995</v>
      </c>
      <c r="F174" s="21"/>
      <c r="G174" s="22"/>
      <c r="H174" s="21">
        <v>2006</v>
      </c>
      <c r="I174" s="50">
        <v>38202300.489999995</v>
      </c>
    </row>
    <row r="175" spans="1:9" x14ac:dyDescent="0.25">
      <c r="A175" s="4"/>
      <c r="B175" s="5"/>
      <c r="C175" s="7" t="s">
        <v>31</v>
      </c>
      <c r="D175" s="21">
        <v>125</v>
      </c>
      <c r="E175" s="22">
        <v>1258173.03</v>
      </c>
      <c r="F175" s="21"/>
      <c r="G175" s="22"/>
      <c r="H175" s="21">
        <v>125</v>
      </c>
      <c r="I175" s="50">
        <v>1258173.03</v>
      </c>
    </row>
    <row r="176" spans="1:9" ht="15.75" thickBot="1" x14ac:dyDescent="0.3">
      <c r="A176" s="6"/>
      <c r="B176" s="5"/>
      <c r="C176" s="7" t="s">
        <v>32</v>
      </c>
      <c r="D176" s="21">
        <v>88</v>
      </c>
      <c r="E176" s="22">
        <v>546403.12</v>
      </c>
      <c r="F176" s="21"/>
      <c r="G176" s="22"/>
      <c r="H176" s="21">
        <v>88</v>
      </c>
      <c r="I176" s="50">
        <v>546403.12</v>
      </c>
    </row>
    <row r="177" spans="1:9" ht="15.75" thickBot="1" x14ac:dyDescent="0.3">
      <c r="A177" s="11" t="s">
        <v>94</v>
      </c>
      <c r="B177" s="12"/>
      <c r="C177" s="15"/>
      <c r="D177" s="23">
        <v>9314</v>
      </c>
      <c r="E177" s="24">
        <v>190372317.90000001</v>
      </c>
      <c r="F177" s="23"/>
      <c r="G177" s="24"/>
      <c r="H177" s="23">
        <v>9314</v>
      </c>
      <c r="I177" s="51">
        <v>190372317.90000001</v>
      </c>
    </row>
    <row r="178" spans="1:9" ht="30" x14ac:dyDescent="0.25">
      <c r="A178" s="3">
        <v>150113</v>
      </c>
      <c r="B178" s="5" t="s">
        <v>95</v>
      </c>
      <c r="C178" s="7" t="s">
        <v>42</v>
      </c>
      <c r="D178" s="21">
        <v>10</v>
      </c>
      <c r="E178" s="22">
        <v>282524.59999999998</v>
      </c>
      <c r="F178" s="21"/>
      <c r="G178" s="22"/>
      <c r="H178" s="21">
        <v>10</v>
      </c>
      <c r="I178" s="50">
        <v>282524.59999999998</v>
      </c>
    </row>
    <row r="179" spans="1:9" x14ac:dyDescent="0.25">
      <c r="A179" s="4"/>
      <c r="B179" s="5"/>
      <c r="C179" s="7" t="s">
        <v>18</v>
      </c>
      <c r="D179" s="21">
        <v>2</v>
      </c>
      <c r="E179" s="22">
        <v>39266.129999999997</v>
      </c>
      <c r="F179" s="21"/>
      <c r="G179" s="22"/>
      <c r="H179" s="21">
        <v>2</v>
      </c>
      <c r="I179" s="50">
        <v>39266.129999999997</v>
      </c>
    </row>
    <row r="180" spans="1:9" x14ac:dyDescent="0.25">
      <c r="A180" s="4"/>
      <c r="B180" s="5"/>
      <c r="C180" s="7" t="s">
        <v>23</v>
      </c>
      <c r="D180" s="21">
        <v>2</v>
      </c>
      <c r="E180" s="22">
        <v>61293.47</v>
      </c>
      <c r="F180" s="21"/>
      <c r="G180" s="22"/>
      <c r="H180" s="21">
        <v>2</v>
      </c>
      <c r="I180" s="50">
        <v>61293.47</v>
      </c>
    </row>
    <row r="181" spans="1:9" x14ac:dyDescent="0.25">
      <c r="A181" s="4"/>
      <c r="B181" s="5"/>
      <c r="C181" s="7" t="s">
        <v>49</v>
      </c>
      <c r="D181" s="21">
        <v>3</v>
      </c>
      <c r="E181" s="22">
        <v>57462.63</v>
      </c>
      <c r="F181" s="21"/>
      <c r="G181" s="22"/>
      <c r="H181" s="21">
        <v>3</v>
      </c>
      <c r="I181" s="50">
        <v>57462.63</v>
      </c>
    </row>
    <row r="182" spans="1:9" x14ac:dyDescent="0.25">
      <c r="A182" s="4"/>
      <c r="B182" s="5"/>
      <c r="C182" s="7" t="s">
        <v>25</v>
      </c>
      <c r="D182" s="21">
        <v>2</v>
      </c>
      <c r="E182" s="22">
        <v>37829.57</v>
      </c>
      <c r="F182" s="21"/>
      <c r="G182" s="22"/>
      <c r="H182" s="21">
        <v>2</v>
      </c>
      <c r="I182" s="50">
        <v>37829.57</v>
      </c>
    </row>
    <row r="183" spans="1:9" x14ac:dyDescent="0.25">
      <c r="A183" s="4"/>
      <c r="B183" s="5"/>
      <c r="C183" s="7" t="s">
        <v>26</v>
      </c>
      <c r="D183" s="21">
        <v>2</v>
      </c>
      <c r="E183" s="22">
        <v>38840.480000000003</v>
      </c>
      <c r="F183" s="21"/>
      <c r="G183" s="22"/>
      <c r="H183" s="21">
        <v>2</v>
      </c>
      <c r="I183" s="50">
        <v>38840.480000000003</v>
      </c>
    </row>
    <row r="184" spans="1:9" x14ac:dyDescent="0.25">
      <c r="A184" s="4"/>
      <c r="B184" s="5"/>
      <c r="C184" s="7" t="s">
        <v>27</v>
      </c>
      <c r="D184" s="21">
        <v>4</v>
      </c>
      <c r="E184" s="22">
        <v>69966.070000000007</v>
      </c>
      <c r="F184" s="21"/>
      <c r="G184" s="22"/>
      <c r="H184" s="21">
        <v>4</v>
      </c>
      <c r="I184" s="50">
        <v>69966.070000000007</v>
      </c>
    </row>
    <row r="185" spans="1:9" x14ac:dyDescent="0.25">
      <c r="A185" s="4"/>
      <c r="B185" s="5"/>
      <c r="C185" s="7" t="s">
        <v>29</v>
      </c>
      <c r="D185" s="21">
        <v>1</v>
      </c>
      <c r="E185" s="22">
        <v>16999.36</v>
      </c>
      <c r="F185" s="21"/>
      <c r="G185" s="22"/>
      <c r="H185" s="21">
        <v>1</v>
      </c>
      <c r="I185" s="50">
        <v>16999.36</v>
      </c>
    </row>
    <row r="186" spans="1:9" ht="15.75" thickBot="1" x14ac:dyDescent="0.3">
      <c r="A186" s="6"/>
      <c r="B186" s="5"/>
      <c r="C186" s="7" t="s">
        <v>31</v>
      </c>
      <c r="D186" s="21">
        <v>4</v>
      </c>
      <c r="E186" s="22">
        <v>87151.66</v>
      </c>
      <c r="F186" s="21"/>
      <c r="G186" s="22"/>
      <c r="H186" s="21">
        <v>4</v>
      </c>
      <c r="I186" s="50">
        <v>87151.66</v>
      </c>
    </row>
    <row r="187" spans="1:9" ht="15.75" thickBot="1" x14ac:dyDescent="0.3">
      <c r="A187" s="11" t="s">
        <v>96</v>
      </c>
      <c r="B187" s="12"/>
      <c r="C187" s="15"/>
      <c r="D187" s="23">
        <v>30</v>
      </c>
      <c r="E187" s="24">
        <v>691333.97</v>
      </c>
      <c r="F187" s="23"/>
      <c r="G187" s="24"/>
      <c r="H187" s="23">
        <v>30</v>
      </c>
      <c r="I187" s="51">
        <v>691333.97</v>
      </c>
    </row>
    <row r="188" spans="1:9" ht="15.75" thickBot="1" x14ac:dyDescent="0.3">
      <c r="A188" s="7">
        <v>150120</v>
      </c>
      <c r="B188" s="5" t="s">
        <v>97</v>
      </c>
      <c r="C188" s="7" t="s">
        <v>30</v>
      </c>
      <c r="D188" s="21">
        <v>207</v>
      </c>
      <c r="E188" s="22">
        <v>12115038.08</v>
      </c>
      <c r="F188" s="21"/>
      <c r="G188" s="22"/>
      <c r="H188" s="21">
        <v>207</v>
      </c>
      <c r="I188" s="50">
        <v>12115038.08</v>
      </c>
    </row>
    <row r="189" spans="1:9" ht="15.75" thickBot="1" x14ac:dyDescent="0.3">
      <c r="A189" s="11" t="s">
        <v>98</v>
      </c>
      <c r="B189" s="12"/>
      <c r="C189" s="15"/>
      <c r="D189" s="23">
        <v>207</v>
      </c>
      <c r="E189" s="24">
        <v>12115038.08</v>
      </c>
      <c r="F189" s="23"/>
      <c r="G189" s="24"/>
      <c r="H189" s="23">
        <v>207</v>
      </c>
      <c r="I189" s="51">
        <v>12115038.08</v>
      </c>
    </row>
    <row r="190" spans="1:9" ht="15.75" thickBot="1" x14ac:dyDescent="0.3">
      <c r="A190" s="7">
        <v>150146</v>
      </c>
      <c r="B190" s="5" t="s">
        <v>99</v>
      </c>
      <c r="C190" s="7" t="s">
        <v>30</v>
      </c>
      <c r="D190" s="21">
        <v>678</v>
      </c>
      <c r="E190" s="22">
        <v>35882191.869999997</v>
      </c>
      <c r="F190" s="21"/>
      <c r="G190" s="22"/>
      <c r="H190" s="21">
        <v>678</v>
      </c>
      <c r="I190" s="50">
        <v>35882191.869999997</v>
      </c>
    </row>
    <row r="191" spans="1:9" ht="15.75" thickBot="1" x14ac:dyDescent="0.3">
      <c r="A191" s="11" t="s">
        <v>100</v>
      </c>
      <c r="B191" s="12"/>
      <c r="C191" s="15"/>
      <c r="D191" s="23">
        <v>678</v>
      </c>
      <c r="E191" s="24">
        <v>35882191.869999997</v>
      </c>
      <c r="F191" s="23"/>
      <c r="G191" s="24"/>
      <c r="H191" s="23">
        <v>678</v>
      </c>
      <c r="I191" s="51">
        <v>35882191.869999997</v>
      </c>
    </row>
    <row r="192" spans="1:9" ht="15.75" thickBot="1" x14ac:dyDescent="0.3">
      <c r="A192" s="7">
        <v>150171</v>
      </c>
      <c r="B192" s="5" t="s">
        <v>101</v>
      </c>
      <c r="C192" s="7" t="s">
        <v>102</v>
      </c>
      <c r="D192" s="21">
        <v>20</v>
      </c>
      <c r="E192" s="22">
        <v>1753674.37</v>
      </c>
      <c r="F192" s="21"/>
      <c r="G192" s="22"/>
      <c r="H192" s="21">
        <v>20</v>
      </c>
      <c r="I192" s="50">
        <v>1753674.37</v>
      </c>
    </row>
    <row r="193" spans="1:9" ht="15.75" thickBot="1" x14ac:dyDescent="0.3">
      <c r="A193" s="11" t="s">
        <v>103</v>
      </c>
      <c r="B193" s="12"/>
      <c r="C193" s="15"/>
      <c r="D193" s="23">
        <v>20</v>
      </c>
      <c r="E193" s="24">
        <v>1753674.37</v>
      </c>
      <c r="F193" s="23"/>
      <c r="G193" s="24"/>
      <c r="H193" s="23">
        <v>20</v>
      </c>
      <c r="I193" s="51">
        <v>1753674.37</v>
      </c>
    </row>
    <row r="194" spans="1:9" x14ac:dyDescent="0.25">
      <c r="A194" s="3">
        <v>150192</v>
      </c>
      <c r="B194" s="5" t="s">
        <v>104</v>
      </c>
      <c r="C194" s="7" t="s">
        <v>39</v>
      </c>
      <c r="D194" s="21">
        <v>15</v>
      </c>
      <c r="E194" s="22">
        <v>309659.73</v>
      </c>
      <c r="F194" s="21"/>
      <c r="G194" s="22"/>
      <c r="H194" s="21">
        <v>15</v>
      </c>
      <c r="I194" s="50">
        <v>309659.73</v>
      </c>
    </row>
    <row r="195" spans="1:9" x14ac:dyDescent="0.25">
      <c r="A195" s="4"/>
      <c r="B195" s="5"/>
      <c r="C195" s="7" t="s">
        <v>40</v>
      </c>
      <c r="D195" s="21">
        <v>15</v>
      </c>
      <c r="E195" s="22">
        <v>941748.68</v>
      </c>
      <c r="F195" s="21"/>
      <c r="G195" s="22"/>
      <c r="H195" s="21">
        <v>15</v>
      </c>
      <c r="I195" s="50">
        <v>941748.68</v>
      </c>
    </row>
    <row r="196" spans="1:9" x14ac:dyDescent="0.25">
      <c r="A196" s="4"/>
      <c r="B196" s="5"/>
      <c r="C196" s="7" t="s">
        <v>24</v>
      </c>
      <c r="D196" s="21">
        <v>0</v>
      </c>
      <c r="E196" s="22">
        <v>0</v>
      </c>
      <c r="F196" s="21"/>
      <c r="G196" s="22"/>
      <c r="H196" s="21">
        <v>0</v>
      </c>
      <c r="I196" s="50">
        <v>0</v>
      </c>
    </row>
    <row r="197" spans="1:9" x14ac:dyDescent="0.25">
      <c r="A197" s="4"/>
      <c r="B197" s="5"/>
      <c r="C197" s="7" t="s">
        <v>25</v>
      </c>
      <c r="D197" s="21">
        <v>25</v>
      </c>
      <c r="E197" s="22">
        <v>420328.51</v>
      </c>
      <c r="F197" s="21"/>
      <c r="G197" s="22"/>
      <c r="H197" s="21">
        <v>25</v>
      </c>
      <c r="I197" s="50">
        <v>420328.51</v>
      </c>
    </row>
    <row r="198" spans="1:9" x14ac:dyDescent="0.25">
      <c r="A198" s="4"/>
      <c r="B198" s="5"/>
      <c r="C198" s="7" t="s">
        <v>26</v>
      </c>
      <c r="D198" s="21">
        <v>50</v>
      </c>
      <c r="E198" s="22">
        <v>1276947.3600000001</v>
      </c>
      <c r="F198" s="21"/>
      <c r="G198" s="22"/>
      <c r="H198" s="21">
        <v>50</v>
      </c>
      <c r="I198" s="50">
        <v>1276947.3600000001</v>
      </c>
    </row>
    <row r="199" spans="1:9" x14ac:dyDescent="0.25">
      <c r="A199" s="4"/>
      <c r="B199" s="5"/>
      <c r="C199" s="7" t="s">
        <v>27</v>
      </c>
      <c r="D199" s="21">
        <v>125</v>
      </c>
      <c r="E199" s="22">
        <v>3463719.71</v>
      </c>
      <c r="F199" s="21"/>
      <c r="G199" s="22"/>
      <c r="H199" s="21">
        <v>125</v>
      </c>
      <c r="I199" s="50">
        <v>3463719.71</v>
      </c>
    </row>
    <row r="200" spans="1:9" x14ac:dyDescent="0.25">
      <c r="A200" s="4"/>
      <c r="B200" s="5"/>
      <c r="C200" s="7" t="s">
        <v>29</v>
      </c>
      <c r="D200" s="21">
        <v>25</v>
      </c>
      <c r="E200" s="22">
        <v>207503.95</v>
      </c>
      <c r="F200" s="21"/>
      <c r="G200" s="22"/>
      <c r="H200" s="21">
        <v>25</v>
      </c>
      <c r="I200" s="50">
        <v>207503.95</v>
      </c>
    </row>
    <row r="201" spans="1:9" ht="15.75" thickBot="1" x14ac:dyDescent="0.3">
      <c r="A201" s="6"/>
      <c r="B201" s="5"/>
      <c r="C201" s="7" t="s">
        <v>31</v>
      </c>
      <c r="D201" s="21">
        <v>25</v>
      </c>
      <c r="E201" s="22">
        <v>446931.58</v>
      </c>
      <c r="F201" s="21"/>
      <c r="G201" s="22"/>
      <c r="H201" s="21">
        <v>25</v>
      </c>
      <c r="I201" s="50">
        <v>446931.58</v>
      </c>
    </row>
    <row r="202" spans="1:9" ht="15.75" thickBot="1" x14ac:dyDescent="0.3">
      <c r="A202" s="11" t="s">
        <v>105</v>
      </c>
      <c r="B202" s="12"/>
      <c r="C202" s="15"/>
      <c r="D202" s="23">
        <v>280</v>
      </c>
      <c r="E202" s="24">
        <v>7066839.5200000005</v>
      </c>
      <c r="F202" s="23"/>
      <c r="G202" s="24"/>
      <c r="H202" s="23">
        <v>280</v>
      </c>
      <c r="I202" s="51">
        <v>7066839.5200000005</v>
      </c>
    </row>
    <row r="203" spans="1:9" x14ac:dyDescent="0.25">
      <c r="A203" s="3">
        <v>150169</v>
      </c>
      <c r="B203" s="5" t="s">
        <v>141</v>
      </c>
      <c r="C203" s="7" t="s">
        <v>39</v>
      </c>
      <c r="D203" s="21">
        <v>15</v>
      </c>
      <c r="E203" s="22">
        <v>354352.89</v>
      </c>
      <c r="F203" s="21"/>
      <c r="G203" s="22"/>
      <c r="H203" s="21">
        <v>15</v>
      </c>
      <c r="I203" s="50">
        <v>354352.89</v>
      </c>
    </row>
    <row r="204" spans="1:9" x14ac:dyDescent="0.25">
      <c r="A204" s="4"/>
      <c r="B204" s="5"/>
      <c r="C204" s="7" t="s">
        <v>40</v>
      </c>
      <c r="D204" s="21">
        <v>15</v>
      </c>
      <c r="E204" s="22">
        <v>335198.68</v>
      </c>
      <c r="F204" s="21"/>
      <c r="G204" s="22"/>
      <c r="H204" s="21">
        <v>15</v>
      </c>
      <c r="I204" s="50">
        <v>335198.68</v>
      </c>
    </row>
    <row r="205" spans="1:9" x14ac:dyDescent="0.25">
      <c r="A205" s="4"/>
      <c r="B205" s="5"/>
      <c r="C205" s="7" t="s">
        <v>25</v>
      </c>
      <c r="D205" s="21">
        <v>40</v>
      </c>
      <c r="E205" s="22">
        <v>1166278.5900000001</v>
      </c>
      <c r="F205" s="21"/>
      <c r="G205" s="22"/>
      <c r="H205" s="21">
        <v>40</v>
      </c>
      <c r="I205" s="50">
        <v>1166278.5900000001</v>
      </c>
    </row>
    <row r="206" spans="1:9" x14ac:dyDescent="0.25">
      <c r="A206" s="4"/>
      <c r="B206" s="5"/>
      <c r="C206" s="7" t="s">
        <v>27</v>
      </c>
      <c r="D206" s="21">
        <v>15</v>
      </c>
      <c r="E206" s="22">
        <v>456508.68</v>
      </c>
      <c r="F206" s="21"/>
      <c r="G206" s="22"/>
      <c r="H206" s="21">
        <v>15</v>
      </c>
      <c r="I206" s="50">
        <v>456508.68</v>
      </c>
    </row>
    <row r="207" spans="1:9" ht="15.75" thickBot="1" x14ac:dyDescent="0.3">
      <c r="A207" s="6"/>
      <c r="B207" s="5"/>
      <c r="C207" s="7" t="s">
        <v>31</v>
      </c>
      <c r="D207" s="21">
        <v>75</v>
      </c>
      <c r="E207" s="22">
        <v>2693560.84</v>
      </c>
      <c r="F207" s="21"/>
      <c r="G207" s="22"/>
      <c r="H207" s="21">
        <v>75</v>
      </c>
      <c r="I207" s="50">
        <v>2693560.84</v>
      </c>
    </row>
    <row r="208" spans="1:9" ht="15.75" thickBot="1" x14ac:dyDescent="0.3">
      <c r="A208" s="11" t="s">
        <v>142</v>
      </c>
      <c r="B208" s="12"/>
      <c r="C208" s="15"/>
      <c r="D208" s="23">
        <v>160</v>
      </c>
      <c r="E208" s="24">
        <v>5005899.68</v>
      </c>
      <c r="F208" s="23"/>
      <c r="G208" s="24"/>
      <c r="H208" s="23">
        <v>160</v>
      </c>
      <c r="I208" s="51">
        <v>5005899.68</v>
      </c>
    </row>
    <row r="209" spans="1:9" ht="15.75" thickBot="1" x14ac:dyDescent="0.3">
      <c r="A209" s="18" t="s">
        <v>106</v>
      </c>
      <c r="B209" s="19"/>
      <c r="C209" s="20"/>
      <c r="D209" s="21">
        <v>106643</v>
      </c>
      <c r="E209" s="22">
        <v>3939299387.5500002</v>
      </c>
      <c r="F209" s="21">
        <v>2059</v>
      </c>
      <c r="G209" s="22">
        <v>386135070</v>
      </c>
      <c r="H209" s="21">
        <v>108702</v>
      </c>
      <c r="I209" s="50">
        <v>4325434457.5500021</v>
      </c>
    </row>
  </sheetData>
  <mergeCells count="4">
    <mergeCell ref="A1:I1"/>
    <mergeCell ref="A2:I2"/>
    <mergeCell ref="A3:I3"/>
    <mergeCell ref="A4:I4"/>
  </mergeCells>
  <pageMargins left="0.23622047244094491" right="0.23622047244094491" top="0.6692913385826772" bottom="0.62992125984251968" header="0.31496062992125984" footer="0.27559055118110237"/>
  <pageSetup paperSize="9" scale="8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64"/>
  <sheetViews>
    <sheetView tabSelected="1" workbookViewId="0">
      <pane ySplit="12" topLeftCell="A13" activePane="bottomLeft" state="frozen"/>
      <selection pane="bottomLeft" activeCell="M26" sqref="M26"/>
    </sheetView>
  </sheetViews>
  <sheetFormatPr defaultRowHeight="15" x14ac:dyDescent="0.25"/>
  <cols>
    <col min="1" max="1" width="12.7109375" style="2" customWidth="1"/>
    <col min="2" max="2" width="29.5703125" style="2" customWidth="1"/>
    <col min="3" max="3" width="33.71093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9.28515625" style="2" customWidth="1"/>
    <col min="8" max="8" width="12.85546875" style="2" hidden="1" customWidth="1"/>
    <col min="9" max="9" width="16.85546875" style="2" bestFit="1" customWidth="1"/>
    <col min="10" max="16384" width="9.140625" style="2"/>
  </cols>
  <sheetData>
    <row r="1" spans="1:9" ht="20.25" x14ac:dyDescent="0.25">
      <c r="A1" s="48" t="s">
        <v>107</v>
      </c>
      <c r="B1" s="48"/>
      <c r="C1" s="48"/>
      <c r="D1" s="48"/>
      <c r="E1" s="48"/>
      <c r="F1" s="48"/>
      <c r="G1" s="48"/>
      <c r="H1" s="48"/>
      <c r="I1" s="48"/>
    </row>
    <row r="2" spans="1:9" ht="20.25" x14ac:dyDescent="0.25">
      <c r="A2" s="49" t="s">
        <v>109</v>
      </c>
      <c r="B2" s="49"/>
      <c r="C2" s="49"/>
      <c r="D2" s="49"/>
      <c r="E2" s="49"/>
      <c r="F2" s="49"/>
      <c r="G2" s="49"/>
      <c r="H2" s="49"/>
      <c r="I2" s="49"/>
    </row>
    <row r="3" spans="1:9" ht="20.25" x14ac:dyDescent="0.25">
      <c r="A3" s="49" t="s">
        <v>146</v>
      </c>
      <c r="B3" s="49"/>
      <c r="C3" s="49"/>
      <c r="D3" s="49"/>
      <c r="E3" s="49"/>
      <c r="F3" s="49"/>
      <c r="G3" s="49"/>
      <c r="H3" s="49"/>
      <c r="I3" s="49"/>
    </row>
    <row r="4" spans="1:9" ht="20.25" x14ac:dyDescent="0.25">
      <c r="A4" s="48" t="s">
        <v>140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 s="40"/>
      <c r="B6" s="40"/>
      <c r="C6" s="40"/>
      <c r="D6" s="40" t="s">
        <v>4</v>
      </c>
      <c r="E6" s="40"/>
      <c r="F6" s="41" t="s">
        <v>143</v>
      </c>
      <c r="G6" s="42"/>
      <c r="H6" s="43" t="s">
        <v>6</v>
      </c>
      <c r="I6" s="43" t="s">
        <v>7</v>
      </c>
    </row>
    <row r="7" spans="1:9" ht="35.25" hidden="1" customHeight="1" x14ac:dyDescent="0.25">
      <c r="A7" s="44" t="s">
        <v>8</v>
      </c>
      <c r="B7" s="45" t="s">
        <v>9</v>
      </c>
      <c r="C7" s="44" t="s">
        <v>10</v>
      </c>
      <c r="D7" s="46" t="s">
        <v>11</v>
      </c>
      <c r="E7" s="46" t="s">
        <v>12</v>
      </c>
      <c r="F7" s="46" t="s">
        <v>11</v>
      </c>
      <c r="G7" s="46" t="s">
        <v>12</v>
      </c>
      <c r="H7" s="47"/>
      <c r="I7" s="47"/>
    </row>
    <row r="8" spans="1:9" hidden="1" x14ac:dyDescent="0.25">
      <c r="A8" s="16" t="s">
        <v>0</v>
      </c>
      <c r="B8" t="s">
        <v>139</v>
      </c>
      <c r="C8"/>
      <c r="D8"/>
      <c r="E8"/>
      <c r="F8"/>
      <c r="G8"/>
      <c r="H8"/>
      <c r="I8"/>
    </row>
    <row r="9" spans="1:9" s="32" customFormat="1" ht="21.75" hidden="1" customHeight="1" x14ac:dyDescent="0.25">
      <c r="A9"/>
      <c r="B9"/>
      <c r="C9"/>
      <c r="D9"/>
      <c r="E9"/>
      <c r="F9"/>
      <c r="G9"/>
      <c r="H9"/>
      <c r="I9"/>
    </row>
    <row r="10" spans="1:9" s="1" customFormat="1" hidden="1" x14ac:dyDescent="0.25">
      <c r="A10" s="13"/>
      <c r="B10" s="25"/>
      <c r="C10" s="13"/>
      <c r="D10" s="54" t="s">
        <v>2</v>
      </c>
      <c r="E10" s="54" t="s">
        <v>3</v>
      </c>
      <c r="F10" s="13"/>
      <c r="G10" s="13"/>
      <c r="H10" s="13"/>
      <c r="I10" s="13"/>
    </row>
    <row r="11" spans="1:9" hidden="1" x14ac:dyDescent="0.25">
      <c r="A11" s="17"/>
      <c r="B11" s="17"/>
      <c r="C11" s="17"/>
      <c r="D11" s="17" t="s">
        <v>4</v>
      </c>
      <c r="E11" s="17"/>
      <c r="F11" s="33" t="s">
        <v>143</v>
      </c>
      <c r="G11" s="34"/>
      <c r="H11" s="17" t="s">
        <v>6</v>
      </c>
      <c r="I11" s="33" t="s">
        <v>7</v>
      </c>
    </row>
    <row r="12" spans="1:9" ht="27.75" customHeight="1" x14ac:dyDescent="0.25">
      <c r="A12" s="38" t="s">
        <v>8</v>
      </c>
      <c r="B12" s="39" t="s">
        <v>9</v>
      </c>
      <c r="C12" s="38" t="s">
        <v>10</v>
      </c>
      <c r="D12" t="s">
        <v>11</v>
      </c>
      <c r="E12" t="s">
        <v>12</v>
      </c>
      <c r="F12" t="s">
        <v>11</v>
      </c>
      <c r="G12" t="s">
        <v>12</v>
      </c>
      <c r="H12" s="17"/>
      <c r="I12" s="33"/>
    </row>
    <row r="13" spans="1:9" ht="15.75" thickBot="1" x14ac:dyDescent="0.3">
      <c r="A13" s="17">
        <v>150001</v>
      </c>
      <c r="B13" s="26" t="s">
        <v>13</v>
      </c>
      <c r="C13" s="17" t="s">
        <v>30</v>
      </c>
      <c r="D13" s="21">
        <v>956</v>
      </c>
      <c r="E13" s="22">
        <v>23570731.800000001</v>
      </c>
      <c r="F13" s="27"/>
      <c r="G13" s="22"/>
      <c r="H13" s="21">
        <v>956</v>
      </c>
      <c r="I13" s="50">
        <v>23570731.800000001</v>
      </c>
    </row>
    <row r="14" spans="1:9" ht="15.75" thickBot="1" x14ac:dyDescent="0.3">
      <c r="A14" s="11" t="s">
        <v>33</v>
      </c>
      <c r="B14" s="12"/>
      <c r="C14" s="15"/>
      <c r="D14" s="28">
        <v>956</v>
      </c>
      <c r="E14" s="24">
        <v>23570731.800000001</v>
      </c>
      <c r="F14" s="29"/>
      <c r="G14" s="24"/>
      <c r="H14" s="23">
        <v>956</v>
      </c>
      <c r="I14" s="51">
        <v>23570731.800000001</v>
      </c>
    </row>
    <row r="15" spans="1:9" x14ac:dyDescent="0.25">
      <c r="A15" s="9">
        <v>150002</v>
      </c>
      <c r="B15" s="14" t="s">
        <v>34</v>
      </c>
      <c r="C15" s="17" t="s">
        <v>35</v>
      </c>
      <c r="D15" s="21">
        <v>120</v>
      </c>
      <c r="E15" s="22">
        <v>847706.56</v>
      </c>
      <c r="F15" s="27"/>
      <c r="G15" s="22"/>
      <c r="H15" s="21">
        <v>120</v>
      </c>
      <c r="I15" s="50">
        <v>847706.56</v>
      </c>
    </row>
    <row r="16" spans="1:9" x14ac:dyDescent="0.25">
      <c r="A16" s="25"/>
      <c r="B16" s="13"/>
      <c r="C16" s="17" t="s">
        <v>14</v>
      </c>
      <c r="D16" s="21">
        <v>170</v>
      </c>
      <c r="E16" s="22">
        <v>2101924.08</v>
      </c>
      <c r="F16" s="27"/>
      <c r="G16" s="22"/>
      <c r="H16" s="21">
        <v>170</v>
      </c>
      <c r="I16" s="50">
        <v>2101924.08</v>
      </c>
    </row>
    <row r="17" spans="1:9" x14ac:dyDescent="0.25">
      <c r="A17" s="25"/>
      <c r="B17" s="13"/>
      <c r="C17" s="17" t="s">
        <v>36</v>
      </c>
      <c r="D17" s="21">
        <v>40</v>
      </c>
      <c r="E17" s="22">
        <v>1582686.88</v>
      </c>
      <c r="F17" s="27"/>
      <c r="G17" s="22"/>
      <c r="H17" s="21">
        <v>40</v>
      </c>
      <c r="I17" s="50">
        <v>1582686.88</v>
      </c>
    </row>
    <row r="18" spans="1:9" x14ac:dyDescent="0.25">
      <c r="A18" s="25"/>
      <c r="B18" s="13"/>
      <c r="C18" s="17" t="s">
        <v>37</v>
      </c>
      <c r="D18" s="21">
        <v>150</v>
      </c>
      <c r="E18" s="22">
        <v>2028378.12</v>
      </c>
      <c r="F18" s="27"/>
      <c r="G18" s="22"/>
      <c r="H18" s="21">
        <v>150</v>
      </c>
      <c r="I18" s="50">
        <v>2028378.12</v>
      </c>
    </row>
    <row r="19" spans="1:9" x14ac:dyDescent="0.25">
      <c r="A19" s="25"/>
      <c r="B19" s="13"/>
      <c r="C19" s="17" t="s">
        <v>38</v>
      </c>
      <c r="D19" s="21">
        <v>90</v>
      </c>
      <c r="E19" s="22">
        <v>16854067.609999999</v>
      </c>
      <c r="F19" s="27"/>
      <c r="G19" s="22"/>
      <c r="H19" s="21">
        <v>90</v>
      </c>
      <c r="I19" s="50">
        <v>16854067.609999999</v>
      </c>
    </row>
    <row r="20" spans="1:9" x14ac:dyDescent="0.25">
      <c r="A20" s="25"/>
      <c r="B20" s="13"/>
      <c r="C20" s="17" t="s">
        <v>39</v>
      </c>
      <c r="D20" s="21">
        <v>390</v>
      </c>
      <c r="E20" s="22">
        <v>5526709.46</v>
      </c>
      <c r="F20" s="27"/>
      <c r="G20" s="22"/>
      <c r="H20" s="21">
        <v>390</v>
      </c>
      <c r="I20" s="50">
        <v>5526709.46</v>
      </c>
    </row>
    <row r="21" spans="1:9" x14ac:dyDescent="0.25">
      <c r="A21" s="25"/>
      <c r="B21" s="13"/>
      <c r="C21" s="17" t="s">
        <v>40</v>
      </c>
      <c r="D21" s="21">
        <v>5</v>
      </c>
      <c r="E21" s="22">
        <v>62162.2</v>
      </c>
      <c r="F21" s="27"/>
      <c r="G21" s="22"/>
      <c r="H21" s="21">
        <v>5</v>
      </c>
      <c r="I21" s="50">
        <v>62162.2</v>
      </c>
    </row>
    <row r="22" spans="1:9" x14ac:dyDescent="0.25">
      <c r="A22" s="25"/>
      <c r="B22" s="13"/>
      <c r="C22" s="17" t="s">
        <v>41</v>
      </c>
      <c r="D22" s="21">
        <v>90</v>
      </c>
      <c r="E22" s="22">
        <v>1825264.34</v>
      </c>
      <c r="F22" s="27"/>
      <c r="G22" s="22"/>
      <c r="H22" s="21">
        <v>90</v>
      </c>
      <c r="I22" s="50">
        <v>1825264.34</v>
      </c>
    </row>
    <row r="23" spans="1:9" x14ac:dyDescent="0.25">
      <c r="A23" s="25"/>
      <c r="B23" s="13"/>
      <c r="C23" s="17" t="s">
        <v>18</v>
      </c>
      <c r="D23" s="21">
        <v>215</v>
      </c>
      <c r="E23" s="22">
        <v>2640327.3800000004</v>
      </c>
      <c r="F23" s="27"/>
      <c r="G23" s="22"/>
      <c r="H23" s="21">
        <v>215</v>
      </c>
      <c r="I23" s="50">
        <v>2640327.3800000004</v>
      </c>
    </row>
    <row r="24" spans="1:9" x14ac:dyDescent="0.25">
      <c r="A24" s="25"/>
      <c r="B24" s="13"/>
      <c r="C24" s="17" t="s">
        <v>19</v>
      </c>
      <c r="D24" s="21">
        <v>70</v>
      </c>
      <c r="E24" s="22">
        <v>907940.68</v>
      </c>
      <c r="F24" s="27"/>
      <c r="G24" s="22"/>
      <c r="H24" s="21">
        <v>70</v>
      </c>
      <c r="I24" s="50">
        <v>907940.68</v>
      </c>
    </row>
    <row r="25" spans="1:9" x14ac:dyDescent="0.25">
      <c r="A25" s="25"/>
      <c r="B25" s="13"/>
      <c r="C25" s="17" t="s">
        <v>21</v>
      </c>
      <c r="D25" s="21">
        <v>105</v>
      </c>
      <c r="E25" s="22">
        <v>1258422.3500000001</v>
      </c>
      <c r="F25" s="27"/>
      <c r="G25" s="22"/>
      <c r="H25" s="21">
        <v>105</v>
      </c>
      <c r="I25" s="50">
        <v>1258422.3500000001</v>
      </c>
    </row>
    <row r="26" spans="1:9" x14ac:dyDescent="0.25">
      <c r="A26" s="25"/>
      <c r="B26" s="13"/>
      <c r="C26" s="17" t="s">
        <v>43</v>
      </c>
      <c r="D26" s="21">
        <v>270</v>
      </c>
      <c r="E26" s="22">
        <v>1487753.25</v>
      </c>
      <c r="F26" s="27"/>
      <c r="G26" s="22"/>
      <c r="H26" s="21">
        <v>270</v>
      </c>
      <c r="I26" s="50">
        <v>1487753.25</v>
      </c>
    </row>
    <row r="27" spans="1:9" x14ac:dyDescent="0.25">
      <c r="A27" s="25"/>
      <c r="B27" s="13"/>
      <c r="C27" s="17" t="s">
        <v>44</v>
      </c>
      <c r="D27" s="21">
        <v>350</v>
      </c>
      <c r="E27" s="22">
        <v>4298229.83</v>
      </c>
      <c r="F27" s="27"/>
      <c r="G27" s="22"/>
      <c r="H27" s="21">
        <v>350</v>
      </c>
      <c r="I27" s="50">
        <v>4298229.83</v>
      </c>
    </row>
    <row r="28" spans="1:9" x14ac:dyDescent="0.25">
      <c r="A28" s="25"/>
      <c r="B28" s="13"/>
      <c r="C28" s="17" t="s">
        <v>23</v>
      </c>
      <c r="D28" s="21">
        <v>130</v>
      </c>
      <c r="E28" s="22">
        <v>1599267.12</v>
      </c>
      <c r="F28" s="27"/>
      <c r="G28" s="22"/>
      <c r="H28" s="21">
        <v>130</v>
      </c>
      <c r="I28" s="50">
        <v>1599267.12</v>
      </c>
    </row>
    <row r="29" spans="1:9" x14ac:dyDescent="0.25">
      <c r="A29" s="25"/>
      <c r="B29" s="13"/>
      <c r="C29" s="17" t="s">
        <v>45</v>
      </c>
      <c r="D29" s="21">
        <v>55</v>
      </c>
      <c r="E29" s="22">
        <v>2277618.8199999998</v>
      </c>
      <c r="F29" s="27"/>
      <c r="G29" s="22"/>
      <c r="H29" s="21">
        <v>55</v>
      </c>
      <c r="I29" s="50">
        <v>2277618.8199999998</v>
      </c>
    </row>
    <row r="30" spans="1:9" x14ac:dyDescent="0.25">
      <c r="A30" s="25"/>
      <c r="B30" s="13"/>
      <c r="C30" s="17" t="s">
        <v>25</v>
      </c>
      <c r="D30" s="21">
        <v>350</v>
      </c>
      <c r="E30" s="22">
        <v>4605992.76</v>
      </c>
      <c r="F30" s="27"/>
      <c r="G30" s="22"/>
      <c r="H30" s="21">
        <v>350</v>
      </c>
      <c r="I30" s="50">
        <v>4605992.76</v>
      </c>
    </row>
    <row r="31" spans="1:9" x14ac:dyDescent="0.25">
      <c r="A31" s="25"/>
      <c r="B31" s="13"/>
      <c r="C31" s="17" t="s">
        <v>30</v>
      </c>
      <c r="D31" s="21">
        <v>110</v>
      </c>
      <c r="E31" s="22">
        <v>1829017.52</v>
      </c>
      <c r="F31" s="27"/>
      <c r="G31" s="22"/>
      <c r="H31" s="21">
        <v>110</v>
      </c>
      <c r="I31" s="50">
        <v>1829017.52</v>
      </c>
    </row>
    <row r="32" spans="1:9" ht="15.75" thickBot="1" x14ac:dyDescent="0.3">
      <c r="A32" s="30"/>
      <c r="B32" s="31"/>
      <c r="C32" s="17" t="s">
        <v>31</v>
      </c>
      <c r="D32" s="21">
        <v>170</v>
      </c>
      <c r="E32" s="22">
        <v>1885839.7200000002</v>
      </c>
      <c r="F32" s="27"/>
      <c r="G32" s="22"/>
      <c r="H32" s="21">
        <v>170</v>
      </c>
      <c r="I32" s="50">
        <v>1885839.7200000002</v>
      </c>
    </row>
    <row r="33" spans="1:9" ht="15.75" thickBot="1" x14ac:dyDescent="0.3">
      <c r="A33" s="11" t="s">
        <v>47</v>
      </c>
      <c r="B33" s="12"/>
      <c r="C33" s="15"/>
      <c r="D33" s="28">
        <v>2880</v>
      </c>
      <c r="E33" s="24">
        <v>53619308.68</v>
      </c>
      <c r="F33" s="29"/>
      <c r="G33" s="24"/>
      <c r="H33" s="23">
        <v>2880</v>
      </c>
      <c r="I33" s="51">
        <v>53619308.68</v>
      </c>
    </row>
    <row r="34" spans="1:9" x14ac:dyDescent="0.25">
      <c r="A34" s="9">
        <v>150003</v>
      </c>
      <c r="B34" s="14" t="s">
        <v>48</v>
      </c>
      <c r="C34" s="17" t="s">
        <v>14</v>
      </c>
      <c r="D34" s="21">
        <v>350</v>
      </c>
      <c r="E34" s="22">
        <v>5247561.4000000004</v>
      </c>
      <c r="F34" s="27"/>
      <c r="G34" s="22"/>
      <c r="H34" s="21">
        <v>350</v>
      </c>
      <c r="I34" s="50">
        <v>5247561.4000000004</v>
      </c>
    </row>
    <row r="35" spans="1:9" x14ac:dyDescent="0.25">
      <c r="A35" s="25"/>
      <c r="B35" s="13"/>
      <c r="C35" s="17" t="s">
        <v>42</v>
      </c>
      <c r="D35" s="21">
        <v>35</v>
      </c>
      <c r="E35" s="22">
        <v>9915975.3800000008</v>
      </c>
      <c r="F35" s="27"/>
      <c r="G35" s="22"/>
      <c r="H35" s="21">
        <v>35</v>
      </c>
      <c r="I35" s="50">
        <v>9915975.3800000008</v>
      </c>
    </row>
    <row r="36" spans="1:9" ht="15.75" thickBot="1" x14ac:dyDescent="0.3">
      <c r="A36" s="30"/>
      <c r="B36" s="31"/>
      <c r="C36" s="17" t="s">
        <v>49</v>
      </c>
      <c r="D36" s="21">
        <v>900</v>
      </c>
      <c r="E36" s="22">
        <v>11502519.810000001</v>
      </c>
      <c r="F36" s="27"/>
      <c r="G36" s="22"/>
      <c r="H36" s="21">
        <v>900</v>
      </c>
      <c r="I36" s="50">
        <v>11502519.810000001</v>
      </c>
    </row>
    <row r="37" spans="1:9" ht="15.75" thickBot="1" x14ac:dyDescent="0.3">
      <c r="A37" s="11" t="s">
        <v>50</v>
      </c>
      <c r="B37" s="12"/>
      <c r="C37" s="15"/>
      <c r="D37" s="28">
        <v>1285</v>
      </c>
      <c r="E37" s="24">
        <v>26666056.590000004</v>
      </c>
      <c r="F37" s="29"/>
      <c r="G37" s="24"/>
      <c r="H37" s="23">
        <v>1285</v>
      </c>
      <c r="I37" s="51">
        <v>26666056.590000004</v>
      </c>
    </row>
    <row r="38" spans="1:9" ht="15.75" thickBot="1" x14ac:dyDescent="0.3">
      <c r="A38" s="17">
        <v>150004</v>
      </c>
      <c r="B38" s="26" t="s">
        <v>51</v>
      </c>
      <c r="C38" s="17" t="s">
        <v>30</v>
      </c>
      <c r="D38" s="21">
        <v>50</v>
      </c>
      <c r="E38" s="22">
        <v>682818.54</v>
      </c>
      <c r="F38" s="27"/>
      <c r="G38" s="22"/>
      <c r="H38" s="21">
        <v>50</v>
      </c>
      <c r="I38" s="50">
        <v>682818.54</v>
      </c>
    </row>
    <row r="39" spans="1:9" ht="15.75" thickBot="1" x14ac:dyDescent="0.3">
      <c r="A39" s="11" t="s">
        <v>52</v>
      </c>
      <c r="B39" s="12"/>
      <c r="C39" s="15"/>
      <c r="D39" s="28">
        <v>50</v>
      </c>
      <c r="E39" s="24">
        <v>682818.54</v>
      </c>
      <c r="F39" s="29"/>
      <c r="G39" s="24"/>
      <c r="H39" s="23">
        <v>50</v>
      </c>
      <c r="I39" s="51">
        <v>682818.54</v>
      </c>
    </row>
    <row r="40" spans="1:9" x14ac:dyDescent="0.25">
      <c r="A40" s="9">
        <v>150007</v>
      </c>
      <c r="B40" s="14" t="s">
        <v>53</v>
      </c>
      <c r="C40" s="17" t="s">
        <v>18</v>
      </c>
      <c r="D40" s="21">
        <v>500</v>
      </c>
      <c r="E40" s="22">
        <v>4615798.1899999995</v>
      </c>
      <c r="F40" s="27"/>
      <c r="G40" s="22"/>
      <c r="H40" s="21">
        <v>500</v>
      </c>
      <c r="I40" s="50">
        <v>4615798.1899999995</v>
      </c>
    </row>
    <row r="41" spans="1:9" x14ac:dyDescent="0.25">
      <c r="A41" s="25"/>
      <c r="B41" s="13"/>
      <c r="C41" s="17" t="s">
        <v>49</v>
      </c>
      <c r="D41" s="21">
        <v>1200</v>
      </c>
      <c r="E41" s="22">
        <v>11452797.910000002</v>
      </c>
      <c r="F41" s="27"/>
      <c r="G41" s="22"/>
      <c r="H41" s="21">
        <v>1200</v>
      </c>
      <c r="I41" s="50">
        <v>11452797.910000002</v>
      </c>
    </row>
    <row r="42" spans="1:9" x14ac:dyDescent="0.25">
      <c r="A42" s="25"/>
      <c r="B42" s="13"/>
      <c r="C42" s="17" t="s">
        <v>27</v>
      </c>
      <c r="D42" s="21">
        <v>400</v>
      </c>
      <c r="E42" s="22">
        <v>4450622.32</v>
      </c>
      <c r="F42" s="27"/>
      <c r="G42" s="22"/>
      <c r="H42" s="21">
        <v>400</v>
      </c>
      <c r="I42" s="50">
        <v>4450622.32</v>
      </c>
    </row>
    <row r="43" spans="1:9" ht="15.75" thickBot="1" x14ac:dyDescent="0.3">
      <c r="A43" s="30"/>
      <c r="B43" s="31"/>
      <c r="C43" s="17" t="s">
        <v>29</v>
      </c>
      <c r="D43" s="21">
        <v>200</v>
      </c>
      <c r="E43" s="22">
        <v>1745363.57</v>
      </c>
      <c r="F43" s="27"/>
      <c r="G43" s="22"/>
      <c r="H43" s="21">
        <v>200</v>
      </c>
      <c r="I43" s="50">
        <v>1745363.57</v>
      </c>
    </row>
    <row r="44" spans="1:9" ht="15.75" thickBot="1" x14ac:dyDescent="0.3">
      <c r="A44" s="11" t="s">
        <v>54</v>
      </c>
      <c r="B44" s="12"/>
      <c r="C44" s="15"/>
      <c r="D44" s="28">
        <v>2300</v>
      </c>
      <c r="E44" s="24">
        <v>22264581.990000002</v>
      </c>
      <c r="F44" s="29"/>
      <c r="G44" s="24"/>
      <c r="H44" s="23">
        <v>2300</v>
      </c>
      <c r="I44" s="51">
        <v>22264581.990000002</v>
      </c>
    </row>
    <row r="45" spans="1:9" x14ac:dyDescent="0.25">
      <c r="A45" s="9">
        <v>150009</v>
      </c>
      <c r="B45" s="14" t="s">
        <v>55</v>
      </c>
      <c r="C45" s="17" t="s">
        <v>18</v>
      </c>
      <c r="D45" s="21">
        <v>81</v>
      </c>
      <c r="E45" s="22">
        <v>886227.89</v>
      </c>
      <c r="F45" s="27"/>
      <c r="G45" s="22"/>
      <c r="H45" s="21">
        <v>81</v>
      </c>
      <c r="I45" s="50">
        <v>886227.89</v>
      </c>
    </row>
    <row r="46" spans="1:9" x14ac:dyDescent="0.25">
      <c r="A46" s="25"/>
      <c r="B46" s="13"/>
      <c r="C46" s="17" t="s">
        <v>44</v>
      </c>
      <c r="D46" s="21">
        <v>106</v>
      </c>
      <c r="E46" s="22">
        <v>1507686.49</v>
      </c>
      <c r="F46" s="27"/>
      <c r="G46" s="22"/>
      <c r="H46" s="21">
        <v>106</v>
      </c>
      <c r="I46" s="50">
        <v>1507686.49</v>
      </c>
    </row>
    <row r="47" spans="1:9" x14ac:dyDescent="0.25">
      <c r="A47" s="25"/>
      <c r="B47" s="13"/>
      <c r="C47" s="17" t="s">
        <v>49</v>
      </c>
      <c r="D47" s="21">
        <v>853</v>
      </c>
      <c r="E47" s="22">
        <v>7246287.1399999997</v>
      </c>
      <c r="F47" s="27"/>
      <c r="G47" s="22"/>
      <c r="H47" s="21">
        <v>853</v>
      </c>
      <c r="I47" s="50">
        <v>7246287.1399999997</v>
      </c>
    </row>
    <row r="48" spans="1:9" x14ac:dyDescent="0.25">
      <c r="A48" s="25"/>
      <c r="B48" s="13"/>
      <c r="C48" s="17" t="s">
        <v>25</v>
      </c>
      <c r="D48" s="21">
        <v>120</v>
      </c>
      <c r="E48" s="22">
        <v>1713731.1800000002</v>
      </c>
      <c r="F48" s="27"/>
      <c r="G48" s="22"/>
      <c r="H48" s="21">
        <v>120</v>
      </c>
      <c r="I48" s="50">
        <v>1713731.1800000002</v>
      </c>
    </row>
    <row r="49" spans="1:9" ht="15.75" thickBot="1" x14ac:dyDescent="0.3">
      <c r="A49" s="30"/>
      <c r="B49" s="31"/>
      <c r="C49" s="17" t="s">
        <v>29</v>
      </c>
      <c r="D49" s="21">
        <v>517</v>
      </c>
      <c r="E49" s="22">
        <v>4296497.13</v>
      </c>
      <c r="F49" s="27"/>
      <c r="G49" s="22"/>
      <c r="H49" s="21">
        <v>517</v>
      </c>
      <c r="I49" s="50">
        <v>4296497.13</v>
      </c>
    </row>
    <row r="50" spans="1:9" ht="15.75" thickBot="1" x14ac:dyDescent="0.3">
      <c r="A50" s="11" t="s">
        <v>56</v>
      </c>
      <c r="B50" s="12"/>
      <c r="C50" s="15"/>
      <c r="D50" s="28">
        <v>1677</v>
      </c>
      <c r="E50" s="24">
        <v>15650429.829999998</v>
      </c>
      <c r="F50" s="29"/>
      <c r="G50" s="24"/>
      <c r="H50" s="23">
        <v>1677</v>
      </c>
      <c r="I50" s="51">
        <v>15650429.829999998</v>
      </c>
    </row>
    <row r="51" spans="1:9" x14ac:dyDescent="0.25">
      <c r="A51" s="9">
        <v>150010</v>
      </c>
      <c r="B51" s="14" t="s">
        <v>57</v>
      </c>
      <c r="C51" s="17" t="s">
        <v>18</v>
      </c>
      <c r="D51" s="21">
        <v>103</v>
      </c>
      <c r="E51" s="22">
        <v>988964.92999999993</v>
      </c>
      <c r="F51" s="27"/>
      <c r="G51" s="22"/>
      <c r="H51" s="21">
        <v>103</v>
      </c>
      <c r="I51" s="50">
        <v>988964.92999999993</v>
      </c>
    </row>
    <row r="52" spans="1:9" x14ac:dyDescent="0.25">
      <c r="A52" s="25"/>
      <c r="B52" s="13"/>
      <c r="C52" s="17" t="s">
        <v>44</v>
      </c>
      <c r="D52" s="21">
        <v>150</v>
      </c>
      <c r="E52" s="22">
        <v>1437468.5</v>
      </c>
      <c r="F52" s="27"/>
      <c r="G52" s="22"/>
      <c r="H52" s="21">
        <v>150</v>
      </c>
      <c r="I52" s="50">
        <v>1437468.5</v>
      </c>
    </row>
    <row r="53" spans="1:9" x14ac:dyDescent="0.25">
      <c r="A53" s="25"/>
      <c r="B53" s="13"/>
      <c r="C53" s="17" t="s">
        <v>49</v>
      </c>
      <c r="D53" s="21">
        <v>830</v>
      </c>
      <c r="E53" s="22">
        <v>7857473.7299999995</v>
      </c>
      <c r="F53" s="27"/>
      <c r="G53" s="22"/>
      <c r="H53" s="21">
        <v>830</v>
      </c>
      <c r="I53" s="50">
        <v>7857473.7299999995</v>
      </c>
    </row>
    <row r="54" spans="1:9" x14ac:dyDescent="0.25">
      <c r="A54" s="25"/>
      <c r="B54" s="13"/>
      <c r="C54" s="17" t="s">
        <v>27</v>
      </c>
      <c r="D54" s="21">
        <v>400</v>
      </c>
      <c r="E54" s="22">
        <v>4252596.34</v>
      </c>
      <c r="F54" s="27"/>
      <c r="G54" s="22"/>
      <c r="H54" s="21">
        <v>400</v>
      </c>
      <c r="I54" s="50">
        <v>4252596.34</v>
      </c>
    </row>
    <row r="55" spans="1:9" ht="15.75" thickBot="1" x14ac:dyDescent="0.3">
      <c r="A55" s="30"/>
      <c r="B55" s="31"/>
      <c r="C55" s="17" t="s">
        <v>29</v>
      </c>
      <c r="D55" s="21">
        <v>150</v>
      </c>
      <c r="E55" s="22">
        <v>1261536.8899999999</v>
      </c>
      <c r="F55" s="27"/>
      <c r="G55" s="22"/>
      <c r="H55" s="21">
        <v>150</v>
      </c>
      <c r="I55" s="50">
        <v>1261536.8899999999</v>
      </c>
    </row>
    <row r="56" spans="1:9" ht="15.75" thickBot="1" x14ac:dyDescent="0.3">
      <c r="A56" s="11" t="s">
        <v>58</v>
      </c>
      <c r="B56" s="12"/>
      <c r="C56" s="15"/>
      <c r="D56" s="28">
        <v>1633</v>
      </c>
      <c r="E56" s="24">
        <v>15798040.390000001</v>
      </c>
      <c r="F56" s="29"/>
      <c r="G56" s="24"/>
      <c r="H56" s="23">
        <v>1633</v>
      </c>
      <c r="I56" s="51">
        <v>15798040.390000001</v>
      </c>
    </row>
    <row r="57" spans="1:9" x14ac:dyDescent="0.25">
      <c r="A57" s="9">
        <v>150012</v>
      </c>
      <c r="B57" s="14" t="s">
        <v>59</v>
      </c>
      <c r="C57" s="17" t="s">
        <v>18</v>
      </c>
      <c r="D57" s="21">
        <v>991</v>
      </c>
      <c r="E57" s="22">
        <v>8696103.4500000011</v>
      </c>
      <c r="F57" s="27"/>
      <c r="G57" s="22"/>
      <c r="H57" s="21">
        <v>991</v>
      </c>
      <c r="I57" s="50">
        <v>8696103.4500000011</v>
      </c>
    </row>
    <row r="58" spans="1:9" x14ac:dyDescent="0.25">
      <c r="A58" s="25"/>
      <c r="B58" s="13"/>
      <c r="C58" s="17" t="s">
        <v>44</v>
      </c>
      <c r="D58" s="21">
        <v>240</v>
      </c>
      <c r="E58" s="22">
        <v>2536976.46</v>
      </c>
      <c r="F58" s="27"/>
      <c r="G58" s="22"/>
      <c r="H58" s="21">
        <v>240</v>
      </c>
      <c r="I58" s="50">
        <v>2536976.46</v>
      </c>
    </row>
    <row r="59" spans="1:9" ht="15.75" thickBot="1" x14ac:dyDescent="0.3">
      <c r="A59" s="30"/>
      <c r="B59" s="31"/>
      <c r="C59" s="17" t="s">
        <v>49</v>
      </c>
      <c r="D59" s="21">
        <v>630</v>
      </c>
      <c r="E59" s="22">
        <v>5499906.8899999997</v>
      </c>
      <c r="F59" s="27"/>
      <c r="G59" s="22"/>
      <c r="H59" s="21">
        <v>630</v>
      </c>
      <c r="I59" s="50">
        <v>5499906.8899999997</v>
      </c>
    </row>
    <row r="60" spans="1:9" ht="15.75" thickBot="1" x14ac:dyDescent="0.3">
      <c r="A60" s="11" t="s">
        <v>60</v>
      </c>
      <c r="B60" s="12"/>
      <c r="C60" s="15"/>
      <c r="D60" s="28">
        <v>1861</v>
      </c>
      <c r="E60" s="24">
        <v>16732986.800000001</v>
      </c>
      <c r="F60" s="29"/>
      <c r="G60" s="24"/>
      <c r="H60" s="23">
        <v>1861</v>
      </c>
      <c r="I60" s="51">
        <v>16732986.800000001</v>
      </c>
    </row>
    <row r="61" spans="1:9" x14ac:dyDescent="0.25">
      <c r="A61" s="9">
        <v>150013</v>
      </c>
      <c r="B61" s="14" t="s">
        <v>61</v>
      </c>
      <c r="C61" s="17" t="s">
        <v>18</v>
      </c>
      <c r="D61" s="21">
        <v>130</v>
      </c>
      <c r="E61" s="22">
        <v>1468707.67</v>
      </c>
      <c r="F61" s="27"/>
      <c r="G61" s="22"/>
      <c r="H61" s="21">
        <v>130</v>
      </c>
      <c r="I61" s="50">
        <v>1468707.67</v>
      </c>
    </row>
    <row r="62" spans="1:9" x14ac:dyDescent="0.25">
      <c r="A62" s="25"/>
      <c r="B62" s="13"/>
      <c r="C62" s="17" t="s">
        <v>49</v>
      </c>
      <c r="D62" s="21">
        <v>814</v>
      </c>
      <c r="E62" s="22">
        <v>7807231.9400000004</v>
      </c>
      <c r="F62" s="27"/>
      <c r="G62" s="22"/>
      <c r="H62" s="21">
        <v>814</v>
      </c>
      <c r="I62" s="50">
        <v>7807231.9400000004</v>
      </c>
    </row>
    <row r="63" spans="1:9" x14ac:dyDescent="0.25">
      <c r="A63" s="25"/>
      <c r="B63" s="13"/>
      <c r="C63" s="17" t="s">
        <v>26</v>
      </c>
      <c r="D63" s="21">
        <v>60</v>
      </c>
      <c r="E63" s="22">
        <v>1171294.29</v>
      </c>
      <c r="F63" s="27"/>
      <c r="G63" s="22"/>
      <c r="H63" s="21">
        <v>60</v>
      </c>
      <c r="I63" s="50">
        <v>1171294.29</v>
      </c>
    </row>
    <row r="64" spans="1:9" x14ac:dyDescent="0.25">
      <c r="A64" s="25"/>
      <c r="B64" s="13"/>
      <c r="C64" s="17" t="s">
        <v>27</v>
      </c>
      <c r="D64" s="21">
        <v>129</v>
      </c>
      <c r="E64" s="22">
        <v>1526109.3499999999</v>
      </c>
      <c r="F64" s="27"/>
      <c r="G64" s="22"/>
      <c r="H64" s="21">
        <v>129</v>
      </c>
      <c r="I64" s="50">
        <v>1526109.3499999999</v>
      </c>
    </row>
    <row r="65" spans="1:9" ht="15.75" thickBot="1" x14ac:dyDescent="0.3">
      <c r="A65" s="30"/>
      <c r="B65" s="31"/>
      <c r="C65" s="17" t="s">
        <v>29</v>
      </c>
      <c r="D65" s="21">
        <v>286</v>
      </c>
      <c r="E65" s="22">
        <v>3658399.4800000004</v>
      </c>
      <c r="F65" s="27"/>
      <c r="G65" s="22"/>
      <c r="H65" s="21">
        <v>286</v>
      </c>
      <c r="I65" s="50">
        <v>3658399.4800000004</v>
      </c>
    </row>
    <row r="66" spans="1:9" ht="15.75" thickBot="1" x14ac:dyDescent="0.3">
      <c r="A66" s="11" t="s">
        <v>62</v>
      </c>
      <c r="B66" s="12"/>
      <c r="C66" s="15"/>
      <c r="D66" s="28">
        <v>1419</v>
      </c>
      <c r="E66" s="24">
        <v>15631742.729999999</v>
      </c>
      <c r="F66" s="29"/>
      <c r="G66" s="24"/>
      <c r="H66" s="23">
        <v>1419</v>
      </c>
      <c r="I66" s="51">
        <v>15631742.729999999</v>
      </c>
    </row>
    <row r="67" spans="1:9" x14ac:dyDescent="0.25">
      <c r="A67" s="9">
        <v>150014</v>
      </c>
      <c r="B67" s="14" t="s">
        <v>63</v>
      </c>
      <c r="C67" s="17" t="s">
        <v>18</v>
      </c>
      <c r="D67" s="21">
        <v>80</v>
      </c>
      <c r="E67" s="22">
        <v>828743.78</v>
      </c>
      <c r="F67" s="27"/>
      <c r="G67" s="22"/>
      <c r="H67" s="21">
        <v>80</v>
      </c>
      <c r="I67" s="50">
        <v>828743.78</v>
      </c>
    </row>
    <row r="68" spans="1:9" x14ac:dyDescent="0.25">
      <c r="A68" s="25"/>
      <c r="B68" s="13"/>
      <c r="C68" s="17" t="s">
        <v>22</v>
      </c>
      <c r="D68" s="21">
        <v>200</v>
      </c>
      <c r="E68" s="22">
        <v>1225171.2</v>
      </c>
      <c r="F68" s="27"/>
      <c r="G68" s="22"/>
      <c r="H68" s="21">
        <v>200</v>
      </c>
      <c r="I68" s="50">
        <v>1225171.2</v>
      </c>
    </row>
    <row r="69" spans="1:9" x14ac:dyDescent="0.25">
      <c r="A69" s="25"/>
      <c r="B69" s="13"/>
      <c r="C69" s="17" t="s">
        <v>44</v>
      </c>
      <c r="D69" s="21">
        <v>70</v>
      </c>
      <c r="E69" s="22">
        <v>643812.15</v>
      </c>
      <c r="F69" s="27"/>
      <c r="G69" s="22"/>
      <c r="H69" s="21">
        <v>70</v>
      </c>
      <c r="I69" s="50">
        <v>643812.15</v>
      </c>
    </row>
    <row r="70" spans="1:9" x14ac:dyDescent="0.25">
      <c r="A70" s="25"/>
      <c r="B70" s="13"/>
      <c r="C70" s="17" t="s">
        <v>49</v>
      </c>
      <c r="D70" s="21">
        <v>1036</v>
      </c>
      <c r="E70" s="22">
        <v>9038204.6399999969</v>
      </c>
      <c r="F70" s="27"/>
      <c r="G70" s="22"/>
      <c r="H70" s="21">
        <v>1036</v>
      </c>
      <c r="I70" s="50">
        <v>9038204.6399999969</v>
      </c>
    </row>
    <row r="71" spans="1:9" x14ac:dyDescent="0.25">
      <c r="A71" s="25"/>
      <c r="B71" s="13"/>
      <c r="C71" s="17" t="s">
        <v>27</v>
      </c>
      <c r="D71" s="21">
        <v>231</v>
      </c>
      <c r="E71" s="22">
        <v>5317218.5</v>
      </c>
      <c r="F71" s="27"/>
      <c r="G71" s="22"/>
      <c r="H71" s="21">
        <v>231</v>
      </c>
      <c r="I71" s="50">
        <v>5317218.5</v>
      </c>
    </row>
    <row r="72" spans="1:9" ht="15.75" thickBot="1" x14ac:dyDescent="0.3">
      <c r="A72" s="30"/>
      <c r="B72" s="31"/>
      <c r="C72" s="17" t="s">
        <v>29</v>
      </c>
      <c r="D72" s="21">
        <v>513</v>
      </c>
      <c r="E72" s="22">
        <v>5128999.5999999996</v>
      </c>
      <c r="F72" s="27"/>
      <c r="G72" s="22"/>
      <c r="H72" s="21">
        <v>513</v>
      </c>
      <c r="I72" s="50">
        <v>5128999.5999999996</v>
      </c>
    </row>
    <row r="73" spans="1:9" ht="15.75" thickBot="1" x14ac:dyDescent="0.3">
      <c r="A73" s="11" t="s">
        <v>64</v>
      </c>
      <c r="B73" s="12"/>
      <c r="C73" s="15"/>
      <c r="D73" s="28">
        <v>2130</v>
      </c>
      <c r="E73" s="24">
        <v>22182149.869999997</v>
      </c>
      <c r="F73" s="29"/>
      <c r="G73" s="24"/>
      <c r="H73" s="23">
        <v>2130</v>
      </c>
      <c r="I73" s="51">
        <v>22182149.869999997</v>
      </c>
    </row>
    <row r="74" spans="1:9" x14ac:dyDescent="0.25">
      <c r="A74" s="9">
        <v>150015</v>
      </c>
      <c r="B74" s="14" t="s">
        <v>65</v>
      </c>
      <c r="C74" s="17" t="s">
        <v>16</v>
      </c>
      <c r="D74" s="21">
        <v>118</v>
      </c>
      <c r="E74" s="22">
        <v>1367634.11</v>
      </c>
      <c r="F74" s="27"/>
      <c r="G74" s="22"/>
      <c r="H74" s="21">
        <v>118</v>
      </c>
      <c r="I74" s="50">
        <v>1367634.11</v>
      </c>
    </row>
    <row r="75" spans="1:9" x14ac:dyDescent="0.25">
      <c r="A75" s="25"/>
      <c r="B75" s="13"/>
      <c r="C75" s="17" t="s">
        <v>18</v>
      </c>
      <c r="D75" s="21">
        <v>75</v>
      </c>
      <c r="E75" s="22">
        <v>1044727.99</v>
      </c>
      <c r="F75" s="27"/>
      <c r="G75" s="22"/>
      <c r="H75" s="21">
        <v>75</v>
      </c>
      <c r="I75" s="50">
        <v>1044727.99</v>
      </c>
    </row>
    <row r="76" spans="1:9" x14ac:dyDescent="0.25">
      <c r="A76" s="25"/>
      <c r="B76" s="13"/>
      <c r="C76" s="17" t="s">
        <v>45</v>
      </c>
      <c r="D76" s="21">
        <v>152</v>
      </c>
      <c r="E76" s="22">
        <v>4279567.41</v>
      </c>
      <c r="F76" s="27"/>
      <c r="G76" s="22"/>
      <c r="H76" s="21">
        <v>152</v>
      </c>
      <c r="I76" s="50">
        <v>4279567.41</v>
      </c>
    </row>
    <row r="77" spans="1:9" x14ac:dyDescent="0.25">
      <c r="A77" s="25"/>
      <c r="B77" s="13"/>
      <c r="C77" s="17" t="s">
        <v>49</v>
      </c>
      <c r="D77" s="21">
        <v>25</v>
      </c>
      <c r="E77" s="22">
        <v>289752.99</v>
      </c>
      <c r="F77" s="27"/>
      <c r="G77" s="22"/>
      <c r="H77" s="21">
        <v>25</v>
      </c>
      <c r="I77" s="50">
        <v>289752.99</v>
      </c>
    </row>
    <row r="78" spans="1:9" ht="15.75" thickBot="1" x14ac:dyDescent="0.3">
      <c r="A78" s="30"/>
      <c r="B78" s="31"/>
      <c r="C78" s="17" t="s">
        <v>29</v>
      </c>
      <c r="D78" s="21">
        <v>40</v>
      </c>
      <c r="E78" s="22">
        <v>488705.48</v>
      </c>
      <c r="F78" s="27"/>
      <c r="G78" s="22"/>
      <c r="H78" s="21">
        <v>40</v>
      </c>
      <c r="I78" s="50">
        <v>488705.48</v>
      </c>
    </row>
    <row r="79" spans="1:9" ht="15.75" thickBot="1" x14ac:dyDescent="0.3">
      <c r="A79" s="11" t="s">
        <v>66</v>
      </c>
      <c r="B79" s="12"/>
      <c r="C79" s="15"/>
      <c r="D79" s="28">
        <v>410</v>
      </c>
      <c r="E79" s="24">
        <v>7470387.9800000004</v>
      </c>
      <c r="F79" s="29"/>
      <c r="G79" s="24"/>
      <c r="H79" s="23">
        <v>410</v>
      </c>
      <c r="I79" s="51">
        <v>7470387.9800000004</v>
      </c>
    </row>
    <row r="80" spans="1:9" x14ac:dyDescent="0.25">
      <c r="A80" s="9">
        <v>150016</v>
      </c>
      <c r="B80" s="14" t="s">
        <v>67</v>
      </c>
      <c r="C80" s="17" t="s">
        <v>49</v>
      </c>
      <c r="D80" s="21">
        <v>3176</v>
      </c>
      <c r="E80" s="22">
        <v>28388216.289999999</v>
      </c>
      <c r="F80" s="27"/>
      <c r="G80" s="22"/>
      <c r="H80" s="21">
        <v>3176</v>
      </c>
      <c r="I80" s="50">
        <v>28388216.289999999</v>
      </c>
    </row>
    <row r="81" spans="1:9" x14ac:dyDescent="0.25">
      <c r="A81" s="25"/>
      <c r="B81" s="13"/>
      <c r="C81" s="17" t="s">
        <v>27</v>
      </c>
      <c r="D81" s="21">
        <v>363</v>
      </c>
      <c r="E81" s="22">
        <v>7637299.1799999997</v>
      </c>
      <c r="F81" s="27"/>
      <c r="G81" s="22"/>
      <c r="H81" s="21">
        <v>363</v>
      </c>
      <c r="I81" s="50">
        <v>7637299.1799999997</v>
      </c>
    </row>
    <row r="82" spans="1:9" ht="15.75" thickBot="1" x14ac:dyDescent="0.3">
      <c r="A82" s="30"/>
      <c r="B82" s="31"/>
      <c r="C82" s="17" t="s">
        <v>29</v>
      </c>
      <c r="D82" s="21">
        <v>617</v>
      </c>
      <c r="E82" s="22">
        <v>5167243.76</v>
      </c>
      <c r="F82" s="27"/>
      <c r="G82" s="22"/>
      <c r="H82" s="21">
        <v>617</v>
      </c>
      <c r="I82" s="50">
        <v>5167243.76</v>
      </c>
    </row>
    <row r="83" spans="1:9" ht="15.75" thickBot="1" x14ac:dyDescent="0.3">
      <c r="A83" s="11" t="s">
        <v>68</v>
      </c>
      <c r="B83" s="12"/>
      <c r="C83" s="15"/>
      <c r="D83" s="28">
        <v>4156</v>
      </c>
      <c r="E83" s="24">
        <v>41192759.229999997</v>
      </c>
      <c r="F83" s="29"/>
      <c r="G83" s="24"/>
      <c r="H83" s="23">
        <v>4156</v>
      </c>
      <c r="I83" s="51">
        <v>41192759.229999997</v>
      </c>
    </row>
    <row r="84" spans="1:9" ht="15.75" thickBot="1" x14ac:dyDescent="0.3">
      <c r="A84" s="17">
        <v>150017</v>
      </c>
      <c r="B84" s="26" t="s">
        <v>69</v>
      </c>
      <c r="C84" s="17" t="s">
        <v>70</v>
      </c>
      <c r="D84" s="21">
        <v>792</v>
      </c>
      <c r="E84" s="22">
        <v>11822243.549999999</v>
      </c>
      <c r="F84" s="27"/>
      <c r="G84" s="22"/>
      <c r="H84" s="21">
        <v>792</v>
      </c>
      <c r="I84" s="50">
        <v>11822243.549999999</v>
      </c>
    </row>
    <row r="85" spans="1:9" ht="15.75" thickBot="1" x14ac:dyDescent="0.3">
      <c r="A85" s="11" t="s">
        <v>71</v>
      </c>
      <c r="B85" s="12"/>
      <c r="C85" s="15"/>
      <c r="D85" s="28">
        <v>792</v>
      </c>
      <c r="E85" s="24">
        <v>11822243.549999999</v>
      </c>
      <c r="F85" s="29"/>
      <c r="G85" s="24"/>
      <c r="H85" s="23">
        <v>792</v>
      </c>
      <c r="I85" s="51">
        <v>11822243.549999999</v>
      </c>
    </row>
    <row r="86" spans="1:9" x14ac:dyDescent="0.25">
      <c r="A86" s="9">
        <v>150019</v>
      </c>
      <c r="B86" s="14" t="s">
        <v>72</v>
      </c>
      <c r="C86" s="17" t="s">
        <v>18</v>
      </c>
      <c r="D86" s="21">
        <v>100</v>
      </c>
      <c r="E86" s="22">
        <v>976584.88</v>
      </c>
      <c r="F86" s="27"/>
      <c r="G86" s="22"/>
      <c r="H86" s="21">
        <v>100</v>
      </c>
      <c r="I86" s="50">
        <v>976584.88</v>
      </c>
    </row>
    <row r="87" spans="1:9" x14ac:dyDescent="0.25">
      <c r="A87" s="25"/>
      <c r="B87" s="13"/>
      <c r="C87" s="17" t="s">
        <v>44</v>
      </c>
      <c r="D87" s="21">
        <v>235</v>
      </c>
      <c r="E87" s="22">
        <v>1922670.49</v>
      </c>
      <c r="F87" s="27"/>
      <c r="G87" s="22"/>
      <c r="H87" s="21">
        <v>235</v>
      </c>
      <c r="I87" s="50">
        <v>1922670.49</v>
      </c>
    </row>
    <row r="88" spans="1:9" x14ac:dyDescent="0.25">
      <c r="A88" s="25"/>
      <c r="B88" s="13"/>
      <c r="C88" s="17" t="s">
        <v>49</v>
      </c>
      <c r="D88" s="21">
        <v>1340</v>
      </c>
      <c r="E88" s="22">
        <v>11771466.330000004</v>
      </c>
      <c r="F88" s="27"/>
      <c r="G88" s="22"/>
      <c r="H88" s="21">
        <v>1340</v>
      </c>
      <c r="I88" s="50">
        <v>11771466.330000004</v>
      </c>
    </row>
    <row r="89" spans="1:9" x14ac:dyDescent="0.25">
      <c r="A89" s="25"/>
      <c r="B89" s="13"/>
      <c r="C89" s="17" t="s">
        <v>27</v>
      </c>
      <c r="D89" s="21">
        <v>50</v>
      </c>
      <c r="E89" s="22">
        <v>591339.61</v>
      </c>
      <c r="F89" s="27"/>
      <c r="G89" s="22"/>
      <c r="H89" s="21">
        <v>50</v>
      </c>
      <c r="I89" s="50">
        <v>591339.61</v>
      </c>
    </row>
    <row r="90" spans="1:9" ht="15.75" thickBot="1" x14ac:dyDescent="0.3">
      <c r="A90" s="30"/>
      <c r="B90" s="31"/>
      <c r="C90" s="17" t="s">
        <v>29</v>
      </c>
      <c r="D90" s="21">
        <v>192</v>
      </c>
      <c r="E90" s="22">
        <v>1661146.99</v>
      </c>
      <c r="F90" s="27"/>
      <c r="G90" s="22"/>
      <c r="H90" s="21">
        <v>192</v>
      </c>
      <c r="I90" s="50">
        <v>1661146.99</v>
      </c>
    </row>
    <row r="91" spans="1:9" ht="15.75" thickBot="1" x14ac:dyDescent="0.3">
      <c r="A91" s="11" t="s">
        <v>73</v>
      </c>
      <c r="B91" s="12"/>
      <c r="C91" s="15"/>
      <c r="D91" s="28">
        <v>1917</v>
      </c>
      <c r="E91" s="24">
        <v>16923208.300000001</v>
      </c>
      <c r="F91" s="29"/>
      <c r="G91" s="24"/>
      <c r="H91" s="23">
        <v>1917</v>
      </c>
      <c r="I91" s="51">
        <v>16923208.300000001</v>
      </c>
    </row>
    <row r="92" spans="1:9" ht="15.75" thickBot="1" x14ac:dyDescent="0.3">
      <c r="A92" s="17">
        <v>150020</v>
      </c>
      <c r="B92" s="26" t="s">
        <v>74</v>
      </c>
      <c r="C92" s="17" t="s">
        <v>23</v>
      </c>
      <c r="D92" s="21">
        <v>420</v>
      </c>
      <c r="E92" s="22">
        <v>5215829.46</v>
      </c>
      <c r="F92" s="27"/>
      <c r="G92" s="22"/>
      <c r="H92" s="21">
        <v>420</v>
      </c>
      <c r="I92" s="50">
        <v>5215829.46</v>
      </c>
    </row>
    <row r="93" spans="1:9" ht="15.75" thickBot="1" x14ac:dyDescent="0.3">
      <c r="A93" s="11" t="s">
        <v>75</v>
      </c>
      <c r="B93" s="12"/>
      <c r="C93" s="15"/>
      <c r="D93" s="28">
        <v>420</v>
      </c>
      <c r="E93" s="24">
        <v>5215829.46</v>
      </c>
      <c r="F93" s="29"/>
      <c r="G93" s="24"/>
      <c r="H93" s="23">
        <v>420</v>
      </c>
      <c r="I93" s="51">
        <v>5215829.46</v>
      </c>
    </row>
    <row r="94" spans="1:9" ht="15.75" thickBot="1" x14ac:dyDescent="0.3">
      <c r="A94" s="17">
        <v>150026</v>
      </c>
      <c r="B94" s="26" t="s">
        <v>110</v>
      </c>
      <c r="C94" s="17" t="s">
        <v>21</v>
      </c>
      <c r="D94" s="21">
        <v>105</v>
      </c>
      <c r="E94" s="22">
        <v>3344717.38</v>
      </c>
      <c r="F94" s="27">
        <v>1677</v>
      </c>
      <c r="G94" s="22">
        <v>7869233.1900000004</v>
      </c>
      <c r="H94" s="21">
        <v>1782</v>
      </c>
      <c r="I94" s="50">
        <v>11213950.57</v>
      </c>
    </row>
    <row r="95" spans="1:9" ht="15.75" thickBot="1" x14ac:dyDescent="0.3">
      <c r="A95" s="11" t="s">
        <v>111</v>
      </c>
      <c r="B95" s="12"/>
      <c r="C95" s="15"/>
      <c r="D95" s="28">
        <v>105</v>
      </c>
      <c r="E95" s="24">
        <v>3344717.38</v>
      </c>
      <c r="F95" s="29">
        <v>1677</v>
      </c>
      <c r="G95" s="24">
        <v>7869233.1900000004</v>
      </c>
      <c r="H95" s="23">
        <v>1782</v>
      </c>
      <c r="I95" s="51">
        <v>11213950.57</v>
      </c>
    </row>
    <row r="96" spans="1:9" ht="15.75" thickBot="1" x14ac:dyDescent="0.3">
      <c r="A96" s="17">
        <v>150030</v>
      </c>
      <c r="B96" s="26" t="s">
        <v>80</v>
      </c>
      <c r="C96" s="17" t="s">
        <v>81</v>
      </c>
      <c r="D96" s="21">
        <v>982</v>
      </c>
      <c r="E96" s="22">
        <v>13045373.039999999</v>
      </c>
      <c r="F96" s="27"/>
      <c r="G96" s="22"/>
      <c r="H96" s="21">
        <v>982</v>
      </c>
      <c r="I96" s="50">
        <v>13045373.039999999</v>
      </c>
    </row>
    <row r="97" spans="1:9" ht="15.75" thickBot="1" x14ac:dyDescent="0.3">
      <c r="A97" s="11" t="s">
        <v>82</v>
      </c>
      <c r="B97" s="12"/>
      <c r="C97" s="15"/>
      <c r="D97" s="28">
        <v>982</v>
      </c>
      <c r="E97" s="24">
        <v>13045373.039999999</v>
      </c>
      <c r="F97" s="29"/>
      <c r="G97" s="24"/>
      <c r="H97" s="23">
        <v>982</v>
      </c>
      <c r="I97" s="51">
        <v>13045373.039999999</v>
      </c>
    </row>
    <row r="98" spans="1:9" ht="15.75" thickBot="1" x14ac:dyDescent="0.3">
      <c r="A98" s="17">
        <v>150031</v>
      </c>
      <c r="B98" s="26" t="s">
        <v>83</v>
      </c>
      <c r="C98" s="17" t="s">
        <v>22</v>
      </c>
      <c r="D98" s="21">
        <v>6683</v>
      </c>
      <c r="E98" s="22">
        <v>523533646.94999999</v>
      </c>
      <c r="F98" s="27"/>
      <c r="G98" s="22"/>
      <c r="H98" s="21">
        <v>6683</v>
      </c>
      <c r="I98" s="50">
        <v>523533646.94999999</v>
      </c>
    </row>
    <row r="99" spans="1:9" ht="15.75" thickBot="1" x14ac:dyDescent="0.3">
      <c r="A99" s="11" t="s">
        <v>84</v>
      </c>
      <c r="B99" s="12"/>
      <c r="C99" s="15"/>
      <c r="D99" s="28">
        <v>6683</v>
      </c>
      <c r="E99" s="24">
        <v>523533646.94999999</v>
      </c>
      <c r="F99" s="29"/>
      <c r="G99" s="24"/>
      <c r="H99" s="23">
        <v>6683</v>
      </c>
      <c r="I99" s="51">
        <v>523533646.94999999</v>
      </c>
    </row>
    <row r="100" spans="1:9" x14ac:dyDescent="0.25">
      <c r="A100" s="9">
        <v>150035</v>
      </c>
      <c r="B100" s="14" t="s">
        <v>112</v>
      </c>
      <c r="C100" s="17" t="s">
        <v>18</v>
      </c>
      <c r="D100" s="21">
        <v>44</v>
      </c>
      <c r="E100" s="22">
        <v>481407.74</v>
      </c>
      <c r="F100" s="27"/>
      <c r="G100" s="22"/>
      <c r="H100" s="21">
        <v>44</v>
      </c>
      <c r="I100" s="50">
        <v>481407.74</v>
      </c>
    </row>
    <row r="101" spans="1:9" x14ac:dyDescent="0.25">
      <c r="A101" s="25"/>
      <c r="B101" s="13"/>
      <c r="C101" s="17" t="s">
        <v>22</v>
      </c>
      <c r="D101" s="21">
        <v>35</v>
      </c>
      <c r="E101" s="22">
        <v>396649.18</v>
      </c>
      <c r="F101" s="27"/>
      <c r="G101" s="22"/>
      <c r="H101" s="21">
        <v>35</v>
      </c>
      <c r="I101" s="50">
        <v>396649.18</v>
      </c>
    </row>
    <row r="102" spans="1:9" x14ac:dyDescent="0.25">
      <c r="A102" s="25"/>
      <c r="B102" s="13"/>
      <c r="C102" s="17" t="s">
        <v>43</v>
      </c>
      <c r="D102" s="21">
        <v>143</v>
      </c>
      <c r="E102" s="22">
        <v>691818.95</v>
      </c>
      <c r="F102" s="27"/>
      <c r="G102" s="22"/>
      <c r="H102" s="21">
        <v>143</v>
      </c>
      <c r="I102" s="50">
        <v>691818.95</v>
      </c>
    </row>
    <row r="103" spans="1:9" x14ac:dyDescent="0.25">
      <c r="A103" s="25"/>
      <c r="B103" s="13"/>
      <c r="C103" s="17" t="s">
        <v>49</v>
      </c>
      <c r="D103" s="21">
        <v>1361</v>
      </c>
      <c r="E103" s="22">
        <v>12300770.720000001</v>
      </c>
      <c r="F103" s="27"/>
      <c r="G103" s="22"/>
      <c r="H103" s="21">
        <v>1361</v>
      </c>
      <c r="I103" s="50">
        <v>12300770.720000001</v>
      </c>
    </row>
    <row r="104" spans="1:9" x14ac:dyDescent="0.25">
      <c r="A104" s="25"/>
      <c r="B104" s="13"/>
      <c r="C104" s="17" t="s">
        <v>26</v>
      </c>
      <c r="D104" s="21">
        <v>89</v>
      </c>
      <c r="E104" s="22">
        <v>1567974.0999999999</v>
      </c>
      <c r="F104" s="27"/>
      <c r="G104" s="22"/>
      <c r="H104" s="21">
        <v>89</v>
      </c>
      <c r="I104" s="50">
        <v>1567974.0999999999</v>
      </c>
    </row>
    <row r="105" spans="1:9" x14ac:dyDescent="0.25">
      <c r="A105" s="25"/>
      <c r="B105" s="13"/>
      <c r="C105" s="17" t="s">
        <v>27</v>
      </c>
      <c r="D105" s="21">
        <v>37</v>
      </c>
      <c r="E105" s="22">
        <v>395045.12</v>
      </c>
      <c r="F105" s="27"/>
      <c r="G105" s="22"/>
      <c r="H105" s="21">
        <v>37</v>
      </c>
      <c r="I105" s="50">
        <v>395045.12</v>
      </c>
    </row>
    <row r="106" spans="1:9" x14ac:dyDescent="0.25">
      <c r="A106" s="25"/>
      <c r="B106" s="13"/>
      <c r="C106" s="17" t="s">
        <v>29</v>
      </c>
      <c r="D106" s="21">
        <v>454</v>
      </c>
      <c r="E106" s="22">
        <v>4155156.18</v>
      </c>
      <c r="F106" s="27"/>
      <c r="G106" s="22"/>
      <c r="H106" s="21">
        <v>454</v>
      </c>
      <c r="I106" s="50">
        <v>4155156.18</v>
      </c>
    </row>
    <row r="107" spans="1:9" ht="15.75" thickBot="1" x14ac:dyDescent="0.3">
      <c r="A107" s="30"/>
      <c r="B107" s="31"/>
      <c r="C107" s="17" t="s">
        <v>31</v>
      </c>
      <c r="D107" s="21">
        <v>71</v>
      </c>
      <c r="E107" s="22">
        <v>651751.26</v>
      </c>
      <c r="F107" s="27"/>
      <c r="G107" s="22"/>
      <c r="H107" s="21">
        <v>71</v>
      </c>
      <c r="I107" s="50">
        <v>651751.26</v>
      </c>
    </row>
    <row r="108" spans="1:9" ht="15.75" thickBot="1" x14ac:dyDescent="0.3">
      <c r="A108" s="11" t="s">
        <v>113</v>
      </c>
      <c r="B108" s="12"/>
      <c r="C108" s="15"/>
      <c r="D108" s="28">
        <v>2234</v>
      </c>
      <c r="E108" s="24">
        <v>20640573.25</v>
      </c>
      <c r="F108" s="29"/>
      <c r="G108" s="24"/>
      <c r="H108" s="23">
        <v>2234</v>
      </c>
      <c r="I108" s="51">
        <v>20640573.25</v>
      </c>
    </row>
    <row r="109" spans="1:9" x14ac:dyDescent="0.25">
      <c r="A109" s="9">
        <v>150036</v>
      </c>
      <c r="B109" s="14" t="s">
        <v>114</v>
      </c>
      <c r="C109" s="17" t="s">
        <v>16</v>
      </c>
      <c r="D109" s="21">
        <v>432</v>
      </c>
      <c r="E109" s="22">
        <v>3686922.39</v>
      </c>
      <c r="F109" s="27"/>
      <c r="G109" s="22"/>
      <c r="H109" s="21">
        <v>432</v>
      </c>
      <c r="I109" s="50">
        <v>3686922.39</v>
      </c>
    </row>
    <row r="110" spans="1:9" x14ac:dyDescent="0.25">
      <c r="A110" s="25"/>
      <c r="B110" s="13"/>
      <c r="C110" s="17" t="s">
        <v>18</v>
      </c>
      <c r="D110" s="21">
        <v>558</v>
      </c>
      <c r="E110" s="22">
        <v>6105125.4900000002</v>
      </c>
      <c r="F110" s="27"/>
      <c r="G110" s="22"/>
      <c r="H110" s="21">
        <v>558</v>
      </c>
      <c r="I110" s="50">
        <v>6105125.4900000002</v>
      </c>
    </row>
    <row r="111" spans="1:9" x14ac:dyDescent="0.25">
      <c r="A111" s="25"/>
      <c r="B111" s="13"/>
      <c r="C111" s="17" t="s">
        <v>49</v>
      </c>
      <c r="D111" s="21">
        <v>972</v>
      </c>
      <c r="E111" s="22">
        <v>8460268.209999999</v>
      </c>
      <c r="F111" s="27"/>
      <c r="G111" s="22"/>
      <c r="H111" s="21">
        <v>972</v>
      </c>
      <c r="I111" s="50">
        <v>8460268.209999999</v>
      </c>
    </row>
    <row r="112" spans="1:9" ht="15.75" thickBot="1" x14ac:dyDescent="0.3">
      <c r="A112" s="30"/>
      <c r="B112" s="31"/>
      <c r="C112" s="17" t="s">
        <v>29</v>
      </c>
      <c r="D112" s="21">
        <v>347</v>
      </c>
      <c r="E112" s="22">
        <v>3215450.94</v>
      </c>
      <c r="F112" s="27"/>
      <c r="G112" s="22"/>
      <c r="H112" s="21">
        <v>347</v>
      </c>
      <c r="I112" s="50">
        <v>3215450.94</v>
      </c>
    </row>
    <row r="113" spans="1:9" ht="15.75" thickBot="1" x14ac:dyDescent="0.3">
      <c r="A113" s="11" t="s">
        <v>115</v>
      </c>
      <c r="B113" s="12"/>
      <c r="C113" s="15"/>
      <c r="D113" s="28">
        <v>2309</v>
      </c>
      <c r="E113" s="24">
        <v>21467767.030000001</v>
      </c>
      <c r="F113" s="29"/>
      <c r="G113" s="24"/>
      <c r="H113" s="23">
        <v>2309</v>
      </c>
      <c r="I113" s="51">
        <v>21467767.030000001</v>
      </c>
    </row>
    <row r="114" spans="1:9" x14ac:dyDescent="0.25">
      <c r="A114" s="9">
        <v>150041</v>
      </c>
      <c r="B114" s="14" t="s">
        <v>116</v>
      </c>
      <c r="C114" s="17" t="s">
        <v>16</v>
      </c>
      <c r="D114" s="21">
        <v>415</v>
      </c>
      <c r="E114" s="22">
        <v>3541835.17</v>
      </c>
      <c r="F114" s="27"/>
      <c r="G114" s="22"/>
      <c r="H114" s="21">
        <v>415</v>
      </c>
      <c r="I114" s="50">
        <v>3541835.17</v>
      </c>
    </row>
    <row r="115" spans="1:9" x14ac:dyDescent="0.25">
      <c r="A115" s="25"/>
      <c r="B115" s="13"/>
      <c r="C115" s="17" t="s">
        <v>18</v>
      </c>
      <c r="D115" s="21">
        <v>780</v>
      </c>
      <c r="E115" s="22">
        <v>7150160.3800000008</v>
      </c>
      <c r="F115" s="27"/>
      <c r="G115" s="22"/>
      <c r="H115" s="21">
        <v>780</v>
      </c>
      <c r="I115" s="50">
        <v>7150160.3800000008</v>
      </c>
    </row>
    <row r="116" spans="1:9" ht="15.75" thickBot="1" x14ac:dyDescent="0.3">
      <c r="A116" s="30"/>
      <c r="B116" s="31"/>
      <c r="C116" s="17" t="s">
        <v>49</v>
      </c>
      <c r="D116" s="21">
        <v>805</v>
      </c>
      <c r="E116" s="22">
        <v>7341542.540000001</v>
      </c>
      <c r="F116" s="27"/>
      <c r="G116" s="22"/>
      <c r="H116" s="21">
        <v>805</v>
      </c>
      <c r="I116" s="50">
        <v>7341542.540000001</v>
      </c>
    </row>
    <row r="117" spans="1:9" ht="15.75" thickBot="1" x14ac:dyDescent="0.3">
      <c r="A117" s="11" t="s">
        <v>117</v>
      </c>
      <c r="B117" s="12"/>
      <c r="C117" s="15"/>
      <c r="D117" s="28">
        <v>2000</v>
      </c>
      <c r="E117" s="24">
        <v>18033538.090000004</v>
      </c>
      <c r="F117" s="29"/>
      <c r="G117" s="24"/>
      <c r="H117" s="23">
        <v>2000</v>
      </c>
      <c r="I117" s="51">
        <v>18033538.090000004</v>
      </c>
    </row>
    <row r="118" spans="1:9" ht="15.75" thickBot="1" x14ac:dyDescent="0.3">
      <c r="A118" s="17">
        <v>150042</v>
      </c>
      <c r="B118" s="26" t="s">
        <v>118</v>
      </c>
      <c r="C118" s="17" t="s">
        <v>44</v>
      </c>
      <c r="D118" s="21">
        <v>150</v>
      </c>
      <c r="E118" s="22">
        <v>1656048.6</v>
      </c>
      <c r="F118" s="27"/>
      <c r="G118" s="22"/>
      <c r="H118" s="21">
        <v>150</v>
      </c>
      <c r="I118" s="50">
        <v>1656048.6</v>
      </c>
    </row>
    <row r="119" spans="1:9" ht="15.75" thickBot="1" x14ac:dyDescent="0.3">
      <c r="A119" s="11" t="s">
        <v>119</v>
      </c>
      <c r="B119" s="12"/>
      <c r="C119" s="15"/>
      <c r="D119" s="28">
        <v>150</v>
      </c>
      <c r="E119" s="24">
        <v>1656048.6</v>
      </c>
      <c r="F119" s="29"/>
      <c r="G119" s="24"/>
      <c r="H119" s="23">
        <v>150</v>
      </c>
      <c r="I119" s="51">
        <v>1656048.6</v>
      </c>
    </row>
    <row r="120" spans="1:9" ht="15.75" thickBot="1" x14ac:dyDescent="0.3">
      <c r="A120" s="17">
        <v>150043</v>
      </c>
      <c r="B120" s="26" t="s">
        <v>120</v>
      </c>
      <c r="C120" s="17" t="s">
        <v>44</v>
      </c>
      <c r="D120" s="21">
        <v>127</v>
      </c>
      <c r="E120" s="22">
        <v>1402121.14</v>
      </c>
      <c r="F120" s="27"/>
      <c r="G120" s="22"/>
      <c r="H120" s="21">
        <v>127</v>
      </c>
      <c r="I120" s="50">
        <v>1402121.14</v>
      </c>
    </row>
    <row r="121" spans="1:9" ht="15.75" thickBot="1" x14ac:dyDescent="0.3">
      <c r="A121" s="11" t="s">
        <v>121</v>
      </c>
      <c r="B121" s="12"/>
      <c r="C121" s="15"/>
      <c r="D121" s="28">
        <v>127</v>
      </c>
      <c r="E121" s="24">
        <v>1402121.14</v>
      </c>
      <c r="F121" s="29"/>
      <c r="G121" s="24"/>
      <c r="H121" s="23">
        <v>127</v>
      </c>
      <c r="I121" s="51">
        <v>1402121.14</v>
      </c>
    </row>
    <row r="122" spans="1:9" ht="15.75" thickBot="1" x14ac:dyDescent="0.3">
      <c r="A122" s="17">
        <v>150044</v>
      </c>
      <c r="B122" s="26" t="s">
        <v>122</v>
      </c>
      <c r="C122" s="17" t="s">
        <v>44</v>
      </c>
      <c r="D122" s="21">
        <v>140</v>
      </c>
      <c r="E122" s="22">
        <v>1545645.36</v>
      </c>
      <c r="F122" s="27"/>
      <c r="G122" s="22"/>
      <c r="H122" s="21">
        <v>140</v>
      </c>
      <c r="I122" s="50">
        <v>1545645.36</v>
      </c>
    </row>
    <row r="123" spans="1:9" ht="15.75" thickBot="1" x14ac:dyDescent="0.3">
      <c r="A123" s="11" t="s">
        <v>123</v>
      </c>
      <c r="B123" s="12"/>
      <c r="C123" s="15"/>
      <c r="D123" s="28">
        <v>140</v>
      </c>
      <c r="E123" s="24">
        <v>1545645.36</v>
      </c>
      <c r="F123" s="29"/>
      <c r="G123" s="24"/>
      <c r="H123" s="23">
        <v>140</v>
      </c>
      <c r="I123" s="51">
        <v>1545645.36</v>
      </c>
    </row>
    <row r="124" spans="1:9" ht="15.75" thickBot="1" x14ac:dyDescent="0.3">
      <c r="A124" s="17">
        <v>150045</v>
      </c>
      <c r="B124" s="26" t="s">
        <v>124</v>
      </c>
      <c r="C124" s="17" t="s">
        <v>44</v>
      </c>
      <c r="D124" s="21">
        <v>200</v>
      </c>
      <c r="E124" s="22">
        <v>2208064.7999999998</v>
      </c>
      <c r="F124" s="27"/>
      <c r="G124" s="22"/>
      <c r="H124" s="21">
        <v>200</v>
      </c>
      <c r="I124" s="50">
        <v>2208064.7999999998</v>
      </c>
    </row>
    <row r="125" spans="1:9" ht="15.75" thickBot="1" x14ac:dyDescent="0.3">
      <c r="A125" s="11" t="s">
        <v>125</v>
      </c>
      <c r="B125" s="12"/>
      <c r="C125" s="15"/>
      <c r="D125" s="28">
        <v>200</v>
      </c>
      <c r="E125" s="24">
        <v>2208064.7999999998</v>
      </c>
      <c r="F125" s="29"/>
      <c r="G125" s="24"/>
      <c r="H125" s="23">
        <v>200</v>
      </c>
      <c r="I125" s="51">
        <v>2208064.7999999998</v>
      </c>
    </row>
    <row r="126" spans="1:9" ht="15.75" thickBot="1" x14ac:dyDescent="0.3">
      <c r="A126" s="17">
        <v>150081</v>
      </c>
      <c r="B126" s="26" t="s">
        <v>89</v>
      </c>
      <c r="C126" s="17" t="s">
        <v>43</v>
      </c>
      <c r="D126" s="21">
        <v>1094</v>
      </c>
      <c r="E126" s="22">
        <v>25997007.239999998</v>
      </c>
      <c r="F126" s="27"/>
      <c r="G126" s="22"/>
      <c r="H126" s="21">
        <v>1094</v>
      </c>
      <c r="I126" s="50">
        <v>25997007.239999998</v>
      </c>
    </row>
    <row r="127" spans="1:9" ht="15.75" thickBot="1" x14ac:dyDescent="0.3">
      <c r="A127" s="11" t="s">
        <v>90</v>
      </c>
      <c r="B127" s="12"/>
      <c r="C127" s="15"/>
      <c r="D127" s="28">
        <v>1094</v>
      </c>
      <c r="E127" s="24">
        <v>25997007.239999998</v>
      </c>
      <c r="F127" s="29"/>
      <c r="G127" s="24"/>
      <c r="H127" s="23">
        <v>1094</v>
      </c>
      <c r="I127" s="51">
        <v>25997007.239999998</v>
      </c>
    </row>
    <row r="128" spans="1:9" ht="15.75" thickBot="1" x14ac:dyDescent="0.3">
      <c r="A128" s="17">
        <v>150093</v>
      </c>
      <c r="B128" s="26" t="s">
        <v>91</v>
      </c>
      <c r="C128" s="17" t="s">
        <v>30</v>
      </c>
      <c r="D128" s="21">
        <v>200</v>
      </c>
      <c r="E128" s="22">
        <v>3146561.24</v>
      </c>
      <c r="F128" s="27"/>
      <c r="G128" s="22"/>
      <c r="H128" s="21">
        <v>200</v>
      </c>
      <c r="I128" s="50">
        <v>3146561.24</v>
      </c>
    </row>
    <row r="129" spans="1:9" ht="15.75" thickBot="1" x14ac:dyDescent="0.3">
      <c r="A129" s="11" t="s">
        <v>92</v>
      </c>
      <c r="B129" s="12"/>
      <c r="C129" s="15"/>
      <c r="D129" s="28">
        <v>200</v>
      </c>
      <c r="E129" s="24">
        <v>3146561.24</v>
      </c>
      <c r="F129" s="29"/>
      <c r="G129" s="24"/>
      <c r="H129" s="23">
        <v>200</v>
      </c>
      <c r="I129" s="51">
        <v>3146561.24</v>
      </c>
    </row>
    <row r="130" spans="1:9" x14ac:dyDescent="0.25">
      <c r="A130" s="9">
        <v>150098</v>
      </c>
      <c r="B130" s="14" t="s">
        <v>126</v>
      </c>
      <c r="C130" s="17" t="s">
        <v>127</v>
      </c>
      <c r="D130" s="21">
        <v>230</v>
      </c>
      <c r="E130" s="22">
        <v>28687718.009999998</v>
      </c>
      <c r="F130" s="27"/>
      <c r="G130" s="22"/>
      <c r="H130" s="21">
        <v>230</v>
      </c>
      <c r="I130" s="50">
        <v>28687718.009999998</v>
      </c>
    </row>
    <row r="131" spans="1:9" ht="15.75" thickBot="1" x14ac:dyDescent="0.3">
      <c r="A131" s="30"/>
      <c r="B131" s="31"/>
      <c r="C131" s="17" t="s">
        <v>32</v>
      </c>
      <c r="D131" s="21">
        <v>580</v>
      </c>
      <c r="E131" s="22">
        <v>2110479.91</v>
      </c>
      <c r="F131" s="27"/>
      <c r="G131" s="22"/>
      <c r="H131" s="21">
        <v>580</v>
      </c>
      <c r="I131" s="50">
        <v>2110479.91</v>
      </c>
    </row>
    <row r="132" spans="1:9" ht="15.75" thickBot="1" x14ac:dyDescent="0.3">
      <c r="A132" s="11" t="s">
        <v>128</v>
      </c>
      <c r="B132" s="12"/>
      <c r="C132" s="15"/>
      <c r="D132" s="28">
        <v>810</v>
      </c>
      <c r="E132" s="24">
        <v>30798197.919999998</v>
      </c>
      <c r="F132" s="29"/>
      <c r="G132" s="24"/>
      <c r="H132" s="23">
        <v>810</v>
      </c>
      <c r="I132" s="51">
        <v>30798197.919999998</v>
      </c>
    </row>
    <row r="133" spans="1:9" x14ac:dyDescent="0.25">
      <c r="A133" s="9">
        <v>150100</v>
      </c>
      <c r="B133" s="14" t="s">
        <v>129</v>
      </c>
      <c r="C133" s="17" t="s">
        <v>14</v>
      </c>
      <c r="D133" s="21">
        <v>20</v>
      </c>
      <c r="E133" s="22">
        <v>218080.47</v>
      </c>
      <c r="F133" s="27"/>
      <c r="G133" s="22"/>
      <c r="H133" s="21">
        <v>20</v>
      </c>
      <c r="I133" s="50">
        <v>218080.47</v>
      </c>
    </row>
    <row r="134" spans="1:9" x14ac:dyDescent="0.25">
      <c r="A134" s="25"/>
      <c r="B134" s="13"/>
      <c r="C134" s="17" t="s">
        <v>18</v>
      </c>
      <c r="D134" s="21">
        <v>100</v>
      </c>
      <c r="E134" s="22">
        <v>1080601</v>
      </c>
      <c r="F134" s="27"/>
      <c r="G134" s="22"/>
      <c r="H134" s="21">
        <v>100</v>
      </c>
      <c r="I134" s="50">
        <v>1080601</v>
      </c>
    </row>
    <row r="135" spans="1:9" ht="15.75" thickBot="1" x14ac:dyDescent="0.3">
      <c r="A135" s="30"/>
      <c r="B135" s="31"/>
      <c r="C135" s="17" t="s">
        <v>23</v>
      </c>
      <c r="D135" s="21">
        <v>10</v>
      </c>
      <c r="E135" s="22">
        <v>110265.41</v>
      </c>
      <c r="F135" s="27"/>
      <c r="G135" s="22"/>
      <c r="H135" s="21">
        <v>10</v>
      </c>
      <c r="I135" s="50">
        <v>110265.41</v>
      </c>
    </row>
    <row r="136" spans="1:9" ht="15.75" thickBot="1" x14ac:dyDescent="0.3">
      <c r="A136" s="11" t="s">
        <v>130</v>
      </c>
      <c r="B136" s="12"/>
      <c r="C136" s="15"/>
      <c r="D136" s="28">
        <v>130</v>
      </c>
      <c r="E136" s="24">
        <v>1408946.88</v>
      </c>
      <c r="F136" s="29"/>
      <c r="G136" s="24"/>
      <c r="H136" s="23">
        <v>130</v>
      </c>
      <c r="I136" s="51">
        <v>1408946.88</v>
      </c>
    </row>
    <row r="137" spans="1:9" ht="15.75" thickBot="1" x14ac:dyDescent="0.3">
      <c r="A137" s="17">
        <v>150104</v>
      </c>
      <c r="B137" s="26" t="s">
        <v>131</v>
      </c>
      <c r="C137" s="17" t="s">
        <v>21</v>
      </c>
      <c r="D137" s="21">
        <v>120</v>
      </c>
      <c r="E137" s="22">
        <v>3822534.14</v>
      </c>
      <c r="F137" s="27">
        <v>2028</v>
      </c>
      <c r="G137" s="22">
        <v>9492127.3200000003</v>
      </c>
      <c r="H137" s="21">
        <v>2148</v>
      </c>
      <c r="I137" s="50">
        <v>13314661.460000001</v>
      </c>
    </row>
    <row r="138" spans="1:9" ht="15.75" thickBot="1" x14ac:dyDescent="0.3">
      <c r="A138" s="11" t="s">
        <v>132</v>
      </c>
      <c r="B138" s="12"/>
      <c r="C138" s="15"/>
      <c r="D138" s="28">
        <v>120</v>
      </c>
      <c r="E138" s="24">
        <v>3822534.14</v>
      </c>
      <c r="F138" s="29">
        <v>2028</v>
      </c>
      <c r="G138" s="24">
        <v>9492127.3200000003</v>
      </c>
      <c r="H138" s="23">
        <v>2148</v>
      </c>
      <c r="I138" s="51">
        <v>13314661.460000001</v>
      </c>
    </row>
    <row r="139" spans="1:9" x14ac:dyDescent="0.25">
      <c r="A139" s="9">
        <v>150112</v>
      </c>
      <c r="B139" s="14" t="s">
        <v>93</v>
      </c>
      <c r="C139" s="17" t="s">
        <v>16</v>
      </c>
      <c r="D139" s="21">
        <v>668</v>
      </c>
      <c r="E139" s="22">
        <v>5701074.4400000004</v>
      </c>
      <c r="F139" s="27"/>
      <c r="G139" s="22"/>
      <c r="H139" s="21">
        <v>668</v>
      </c>
      <c r="I139" s="50">
        <v>5701074.4400000004</v>
      </c>
    </row>
    <row r="140" spans="1:9" x14ac:dyDescent="0.25">
      <c r="A140" s="25"/>
      <c r="B140" s="13"/>
      <c r="C140" s="17" t="s">
        <v>18</v>
      </c>
      <c r="D140" s="21">
        <v>910</v>
      </c>
      <c r="E140" s="22">
        <v>9022227.1799999997</v>
      </c>
      <c r="F140" s="27"/>
      <c r="G140" s="22"/>
      <c r="H140" s="21">
        <v>910</v>
      </c>
      <c r="I140" s="50">
        <v>9022227.1799999997</v>
      </c>
    </row>
    <row r="141" spans="1:9" x14ac:dyDescent="0.25">
      <c r="A141" s="25"/>
      <c r="B141" s="13"/>
      <c r="C141" s="17" t="s">
        <v>44</v>
      </c>
      <c r="D141" s="21">
        <v>694</v>
      </c>
      <c r="E141" s="22">
        <v>6608061.9700000007</v>
      </c>
      <c r="F141" s="27"/>
      <c r="G141" s="22"/>
      <c r="H141" s="21">
        <v>694</v>
      </c>
      <c r="I141" s="50">
        <v>6608061.9700000007</v>
      </c>
    </row>
    <row r="142" spans="1:9" x14ac:dyDescent="0.25">
      <c r="A142" s="25"/>
      <c r="B142" s="13"/>
      <c r="C142" s="17" t="s">
        <v>49</v>
      </c>
      <c r="D142" s="21">
        <v>1818</v>
      </c>
      <c r="E142" s="22">
        <v>18285080.849999998</v>
      </c>
      <c r="F142" s="27"/>
      <c r="G142" s="22"/>
      <c r="H142" s="21">
        <v>1818</v>
      </c>
      <c r="I142" s="50">
        <v>18285080.849999998</v>
      </c>
    </row>
    <row r="143" spans="1:9" x14ac:dyDescent="0.25">
      <c r="A143" s="25"/>
      <c r="B143" s="13"/>
      <c r="C143" s="17" t="s">
        <v>25</v>
      </c>
      <c r="D143" s="21">
        <v>20</v>
      </c>
      <c r="E143" s="22">
        <v>276318.23</v>
      </c>
      <c r="F143" s="27"/>
      <c r="G143" s="22"/>
      <c r="H143" s="21">
        <v>20</v>
      </c>
      <c r="I143" s="50">
        <v>276318.23</v>
      </c>
    </row>
    <row r="144" spans="1:9" x14ac:dyDescent="0.25">
      <c r="A144" s="25"/>
      <c r="B144" s="13"/>
      <c r="C144" s="17" t="s">
        <v>27</v>
      </c>
      <c r="D144" s="21">
        <v>104</v>
      </c>
      <c r="E144" s="22">
        <v>979127.88</v>
      </c>
      <c r="F144" s="27"/>
      <c r="G144" s="22"/>
      <c r="H144" s="21">
        <v>104</v>
      </c>
      <c r="I144" s="50">
        <v>979127.88</v>
      </c>
    </row>
    <row r="145" spans="1:9" x14ac:dyDescent="0.25">
      <c r="A145" s="25"/>
      <c r="B145" s="13"/>
      <c r="C145" s="17" t="s">
        <v>29</v>
      </c>
      <c r="D145" s="21">
        <v>45</v>
      </c>
      <c r="E145" s="22">
        <v>401160.71</v>
      </c>
      <c r="F145" s="27"/>
      <c r="G145" s="22"/>
      <c r="H145" s="21">
        <v>45</v>
      </c>
      <c r="I145" s="50">
        <v>401160.71</v>
      </c>
    </row>
    <row r="146" spans="1:9" ht="15.75" thickBot="1" x14ac:dyDescent="0.3">
      <c r="A146" s="30"/>
      <c r="B146" s="31"/>
      <c r="C146" s="17" t="s">
        <v>31</v>
      </c>
      <c r="D146" s="21">
        <v>20</v>
      </c>
      <c r="E146" s="22">
        <v>161759.35</v>
      </c>
      <c r="F146" s="27"/>
      <c r="G146" s="22"/>
      <c r="H146" s="21">
        <v>20</v>
      </c>
      <c r="I146" s="50">
        <v>161759.35</v>
      </c>
    </row>
    <row r="147" spans="1:9" ht="15.75" thickBot="1" x14ac:dyDescent="0.3">
      <c r="A147" s="11" t="s">
        <v>94</v>
      </c>
      <c r="B147" s="12"/>
      <c r="C147" s="15"/>
      <c r="D147" s="28">
        <v>4279</v>
      </c>
      <c r="E147" s="24">
        <v>41434810.609999999</v>
      </c>
      <c r="F147" s="29"/>
      <c r="G147" s="24"/>
      <c r="H147" s="23">
        <v>4279</v>
      </c>
      <c r="I147" s="51">
        <v>41434810.609999999</v>
      </c>
    </row>
    <row r="148" spans="1:9" x14ac:dyDescent="0.25">
      <c r="A148" s="9">
        <v>150120</v>
      </c>
      <c r="B148" s="14" t="s">
        <v>97</v>
      </c>
      <c r="C148" s="17" t="s">
        <v>18</v>
      </c>
      <c r="D148" s="21">
        <v>70</v>
      </c>
      <c r="E148" s="22">
        <v>1500834.72</v>
      </c>
      <c r="F148" s="27"/>
      <c r="G148" s="22"/>
      <c r="H148" s="21">
        <v>70</v>
      </c>
      <c r="I148" s="50">
        <v>1500834.72</v>
      </c>
    </row>
    <row r="149" spans="1:9" ht="15.75" thickBot="1" x14ac:dyDescent="0.3">
      <c r="A149" s="30"/>
      <c r="B149" s="31"/>
      <c r="C149" s="17" t="s">
        <v>30</v>
      </c>
      <c r="D149" s="21">
        <v>380</v>
      </c>
      <c r="E149" s="22">
        <v>12274010.110000001</v>
      </c>
      <c r="F149" s="27"/>
      <c r="G149" s="22"/>
      <c r="H149" s="21">
        <v>380</v>
      </c>
      <c r="I149" s="50">
        <v>12274010.110000001</v>
      </c>
    </row>
    <row r="150" spans="1:9" ht="15.75" thickBot="1" x14ac:dyDescent="0.3">
      <c r="A150" s="11" t="s">
        <v>98</v>
      </c>
      <c r="B150" s="12"/>
      <c r="C150" s="15"/>
      <c r="D150" s="28">
        <v>450</v>
      </c>
      <c r="E150" s="24">
        <v>13774844.830000002</v>
      </c>
      <c r="F150" s="29"/>
      <c r="G150" s="24"/>
      <c r="H150" s="23">
        <v>450</v>
      </c>
      <c r="I150" s="51">
        <v>13774844.830000002</v>
      </c>
    </row>
    <row r="151" spans="1:9" ht="15.75" thickBot="1" x14ac:dyDescent="0.3">
      <c r="A151" s="17">
        <v>150138</v>
      </c>
      <c r="B151" s="26" t="s">
        <v>133</v>
      </c>
      <c r="C151" s="17" t="s">
        <v>21</v>
      </c>
      <c r="D151" s="21">
        <v>216</v>
      </c>
      <c r="E151" s="22">
        <v>6880561.46</v>
      </c>
      <c r="F151" s="27">
        <v>3588</v>
      </c>
      <c r="G151" s="22">
        <v>16820395.800000001</v>
      </c>
      <c r="H151" s="21">
        <v>3804</v>
      </c>
      <c r="I151" s="50">
        <v>23700957.260000002</v>
      </c>
    </row>
    <row r="152" spans="1:9" ht="15.75" thickBot="1" x14ac:dyDescent="0.3">
      <c r="A152" s="11" t="s">
        <v>134</v>
      </c>
      <c r="B152" s="12"/>
      <c r="C152" s="15"/>
      <c r="D152" s="28">
        <v>216</v>
      </c>
      <c r="E152" s="24">
        <v>6880561.46</v>
      </c>
      <c r="F152" s="29">
        <v>3588</v>
      </c>
      <c r="G152" s="24">
        <v>16820395.800000001</v>
      </c>
      <c r="H152" s="23">
        <v>3804</v>
      </c>
      <c r="I152" s="51">
        <v>23700957.260000002</v>
      </c>
    </row>
    <row r="153" spans="1:9" ht="31.5" customHeight="1" thickBot="1" x14ac:dyDescent="0.3">
      <c r="A153" s="17">
        <v>150139</v>
      </c>
      <c r="B153" s="26" t="s">
        <v>135</v>
      </c>
      <c r="C153" s="17" t="s">
        <v>21</v>
      </c>
      <c r="D153" s="21">
        <v>290</v>
      </c>
      <c r="E153" s="22">
        <v>9237790.8499999996</v>
      </c>
      <c r="F153" s="27">
        <v>4836</v>
      </c>
      <c r="G153" s="22">
        <v>22648388.880000003</v>
      </c>
      <c r="H153" s="21">
        <v>5126</v>
      </c>
      <c r="I153" s="50">
        <v>31886179.730000004</v>
      </c>
    </row>
    <row r="154" spans="1:9" ht="15.75" thickBot="1" x14ac:dyDescent="0.3">
      <c r="A154" s="11" t="s">
        <v>136</v>
      </c>
      <c r="B154" s="12"/>
      <c r="C154" s="15"/>
      <c r="D154" s="28">
        <v>290</v>
      </c>
      <c r="E154" s="24">
        <v>9237790.8499999996</v>
      </c>
      <c r="F154" s="29">
        <v>4836</v>
      </c>
      <c r="G154" s="24">
        <v>22648388.880000003</v>
      </c>
      <c r="H154" s="23">
        <v>5126</v>
      </c>
      <c r="I154" s="51">
        <v>31886179.730000004</v>
      </c>
    </row>
    <row r="155" spans="1:9" ht="15.75" thickBot="1" x14ac:dyDescent="0.3">
      <c r="A155" s="17">
        <v>150146</v>
      </c>
      <c r="B155" s="26" t="s">
        <v>99</v>
      </c>
      <c r="C155" s="17" t="s">
        <v>30</v>
      </c>
      <c r="D155" s="21">
        <v>50</v>
      </c>
      <c r="E155" s="22">
        <v>1114905.79</v>
      </c>
      <c r="F155" s="27"/>
      <c r="G155" s="22"/>
      <c r="H155" s="21">
        <v>50</v>
      </c>
      <c r="I155" s="50">
        <v>1114905.79</v>
      </c>
    </row>
    <row r="156" spans="1:9" ht="15.75" thickBot="1" x14ac:dyDescent="0.3">
      <c r="A156" s="11" t="s">
        <v>100</v>
      </c>
      <c r="B156" s="12"/>
      <c r="C156" s="15"/>
      <c r="D156" s="28">
        <v>50</v>
      </c>
      <c r="E156" s="24">
        <v>1114905.79</v>
      </c>
      <c r="F156" s="29"/>
      <c r="G156" s="24"/>
      <c r="H156" s="23">
        <v>50</v>
      </c>
      <c r="I156" s="51">
        <v>1114905.79</v>
      </c>
    </row>
    <row r="157" spans="1:9" ht="15.75" thickBot="1" x14ac:dyDescent="0.3">
      <c r="A157" s="17">
        <v>150152</v>
      </c>
      <c r="B157" s="26" t="s">
        <v>137</v>
      </c>
      <c r="C157" s="17" t="s">
        <v>21</v>
      </c>
      <c r="D157" s="21">
        <v>250</v>
      </c>
      <c r="E157" s="22">
        <v>7963612.7999999998</v>
      </c>
      <c r="F157" s="27">
        <v>4212</v>
      </c>
      <c r="G157" s="22">
        <v>19763243.760000002</v>
      </c>
      <c r="H157" s="21">
        <v>4462</v>
      </c>
      <c r="I157" s="50">
        <v>27726856.560000002</v>
      </c>
    </row>
    <row r="158" spans="1:9" ht="15.75" thickBot="1" x14ac:dyDescent="0.3">
      <c r="A158" s="11" t="s">
        <v>138</v>
      </c>
      <c r="B158" s="12"/>
      <c r="C158" s="15"/>
      <c r="D158" s="28">
        <v>250</v>
      </c>
      <c r="E158" s="24">
        <v>7963612.7999999998</v>
      </c>
      <c r="F158" s="29">
        <v>4212</v>
      </c>
      <c r="G158" s="24">
        <v>19763243.760000002</v>
      </c>
      <c r="H158" s="23">
        <v>4462</v>
      </c>
      <c r="I158" s="51">
        <v>27726856.560000002</v>
      </c>
    </row>
    <row r="159" spans="1:9" ht="15.75" thickBot="1" x14ac:dyDescent="0.3">
      <c r="A159" s="17">
        <v>150025</v>
      </c>
      <c r="B159" s="26" t="s">
        <v>144</v>
      </c>
      <c r="C159" s="17" t="s">
        <v>127</v>
      </c>
      <c r="D159" s="21">
        <v>10</v>
      </c>
      <c r="E159" s="22">
        <v>1247292.1000000001</v>
      </c>
      <c r="F159" s="27"/>
      <c r="G159" s="22"/>
      <c r="H159" s="21">
        <v>10</v>
      </c>
      <c r="I159" s="50">
        <v>1247292.1000000001</v>
      </c>
    </row>
    <row r="160" spans="1:9" ht="15.75" thickBot="1" x14ac:dyDescent="0.3">
      <c r="A160" s="11" t="s">
        <v>145</v>
      </c>
      <c r="B160" s="12"/>
      <c r="C160" s="15"/>
      <c r="D160" s="28">
        <v>10</v>
      </c>
      <c r="E160" s="24">
        <v>1247292.1000000001</v>
      </c>
      <c r="F160" s="29"/>
      <c r="G160" s="24"/>
      <c r="H160" s="23">
        <v>10</v>
      </c>
      <c r="I160" s="51">
        <v>1247292.1000000001</v>
      </c>
    </row>
    <row r="161" spans="1:9" ht="15.75" thickBot="1" x14ac:dyDescent="0.3">
      <c r="A161" s="18" t="s">
        <v>106</v>
      </c>
      <c r="B161" s="19"/>
      <c r="C161" s="20"/>
      <c r="D161" s="35">
        <v>46715</v>
      </c>
      <c r="E161" s="36">
        <v>1049127837.24</v>
      </c>
      <c r="F161" s="37">
        <v>16341</v>
      </c>
      <c r="G161" s="36">
        <v>76593388.950000003</v>
      </c>
      <c r="H161" s="21">
        <v>63056</v>
      </c>
      <c r="I161" s="50">
        <v>1125721226.1899998</v>
      </c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</sheetData>
  <mergeCells count="4">
    <mergeCell ref="A1:I1"/>
    <mergeCell ref="A2:I2"/>
    <mergeCell ref="A3:I3"/>
    <mergeCell ref="A4:I4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КС</vt:lpstr>
      <vt:lpstr>Свод ДС</vt:lpstr>
      <vt:lpstr>'Свод ДС'!Заголовки_для_печати</vt:lpstr>
      <vt:lpstr>'Свод КС'!Заголовки_для_печати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И. З.</cp:lastModifiedBy>
  <cp:lastPrinted>2023-01-20T08:06:00Z</cp:lastPrinted>
  <dcterms:created xsi:type="dcterms:W3CDTF">2023-01-12T11:38:34Z</dcterms:created>
  <dcterms:modified xsi:type="dcterms:W3CDTF">2023-05-15T06:52:37Z</dcterms:modified>
</cp:coreProperties>
</file>